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8" windowWidth="15576" windowHeight="985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2" i="1" l="1"/>
  <c r="D22" i="1"/>
  <c r="D34" i="1"/>
  <c r="D45" i="1"/>
  <c r="D54" i="1"/>
  <c r="D56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3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5" i="1"/>
  <c r="D58" i="1"/>
  <c r="D59" i="1"/>
  <c r="D60" i="1"/>
  <c r="D3" i="1"/>
  <c r="D4" i="1"/>
  <c r="D5" i="1"/>
  <c r="D6" i="1"/>
  <c r="D7" i="1"/>
  <c r="D8" i="1"/>
  <c r="D9" i="1"/>
  <c r="D10" i="1"/>
  <c r="D11" i="1"/>
  <c r="D12" i="1"/>
  <c r="D13" i="1"/>
  <c r="D14" i="1"/>
  <c r="D2" i="1"/>
  <c r="D57" i="1" l="1"/>
  <c r="D61" i="1" s="1"/>
</calcChain>
</file>

<file path=xl/sharedStrings.xml><?xml version="1.0" encoding="utf-8"?>
<sst xmlns="http://schemas.openxmlformats.org/spreadsheetml/2006/main" count="64" uniqueCount="64">
  <si>
    <t>ГБОУ школа- интернат №18 Невского района Санкт-Петербурга</t>
  </si>
  <si>
    <t>ГБОУ школа - интернат №22 Невского района Санкт-Петербурга</t>
  </si>
  <si>
    <t>ГБОУ школа-интернат № 31 Невского района Санкт-Петербурга</t>
  </si>
  <si>
    <t>ГБОУ СОШ №13 с углубленным изучением английского языка Невского района Санкт-Петербурга</t>
  </si>
  <si>
    <t>ГБОУ школа №17 Невского района Санкт-Петербурга</t>
  </si>
  <si>
    <t>ГБОУ школа № 20 Невского района Санкт-Петербурга</t>
  </si>
  <si>
    <t>ГБОУ школа № 26 с углубленным изучением французского языка Невского района Санкт-Петербурга</t>
  </si>
  <si>
    <t>ГБОУ школа № 34 Невского района Санкт-Петербурга</t>
  </si>
  <si>
    <t>ГБОУ школа №39 Невского района Санкт-Петербурга</t>
  </si>
  <si>
    <t>ГБОУ Школа № 268 Невского района Санкт-Петербурга</t>
  </si>
  <si>
    <t>ГБОУ СОШ № 323 Невского района Санкт-Петербурга</t>
  </si>
  <si>
    <t>ГБОУ школа № 326 Невского района Санкт-Петербурга</t>
  </si>
  <si>
    <t xml:space="preserve">ГБОУ школа №327 Невского района Санкт-Петербурга </t>
  </si>
  <si>
    <t>ГБОУ школа №328 с углубленным изучением английского языка Невского района Санкт-Петербурга</t>
  </si>
  <si>
    <t>ГБОУ лицей № 329 Невского района Санкт-Петербурга</t>
  </si>
  <si>
    <t xml:space="preserve">ГБОУ гимназия № 330 Невского района Санкт-Петербурга </t>
  </si>
  <si>
    <t>ГБОУ школа №331 Невского района Санкт-Петербурга</t>
  </si>
  <si>
    <t>ГБОУ школа  № 332 Невского района Санкт-Петербурга</t>
  </si>
  <si>
    <t>ГБОУ школа №333 Невского района Санкт-Петербурга</t>
  </si>
  <si>
    <t>ГБОУ школа № 334 Невского района Санкт-Петербурга</t>
  </si>
  <si>
    <t>ГБОУ школа № 336 Невского района Санкт-Петербурга</t>
  </si>
  <si>
    <t>ГБОУ школа № 337 Невского района Санкт-Петербурга</t>
  </si>
  <si>
    <t>ГБОУ школа № 338 Невского района Санкт-Петербурга</t>
  </si>
  <si>
    <t>ГБОУ средняя школа № 339 Невского района Санкт-Петербурга</t>
  </si>
  <si>
    <t>ГБОУ школа № 340 Невского района Санкт-Петербурга</t>
  </si>
  <si>
    <t>ГБОУ школа №341 Невского района Санкт-Петербурга</t>
  </si>
  <si>
    <t>ГБОУ школа №342 Невского района Санкт-Петербурга</t>
  </si>
  <si>
    <t>ГБОУ гимназия №343 Невского района Санкт-Петербурга</t>
  </si>
  <si>
    <t>ГБОУ лицей №344 Невского района Санкт-Петербурга</t>
  </si>
  <si>
    <t>ГБОУ школа № 345 Невского района Санкт-Петербурга</t>
  </si>
  <si>
    <t>ГБОУ школа №346 Невского района Санкт-Петербурга</t>
  </si>
  <si>
    <t>ГБОУ СОШ № 347 с углубленным изучением английского языка Невского района Санкт-Петербурга</t>
  </si>
  <si>
    <t>ГБОУ СОШ № 348 Невского района Санкт-Петербурга</t>
  </si>
  <si>
    <t xml:space="preserve">ГБОУ  школа № 350 Невского района Санкт-Петербурга </t>
  </si>
  <si>
    <t>ГБОУ СОШ № 458 с углубленным изучением немецкого языка Невского района Санкт-Петербурга</t>
  </si>
  <si>
    <t>ГБОУ школа №497 Невского района Санкт-Петербурга</t>
  </si>
  <si>
    <t>ГБОУ гимназия № 498 Невского района Санкт-Петербурга</t>
  </si>
  <si>
    <t>ГБОУ СОШ №512 Невского района Санкт-Петербурга</t>
  </si>
  <si>
    <t xml:space="preserve">ГБОУ гимназия №513 Невского района Санкт-Петербурга </t>
  </si>
  <si>
    <t>ГБОУ СОШ №516 Невского района Санкт-Петербурга</t>
  </si>
  <si>
    <t>ГБОУ средняя школа № 527 Невского района Санкт-Петербурга</t>
  </si>
  <si>
    <t>ГБОУ гимназия № 528 Невского района Санкт-Петербурга</t>
  </si>
  <si>
    <t>ГБОУ СОШ № 557 Невского района Санкт-Петербурга</t>
  </si>
  <si>
    <t>ГБОУ школа №569 Невского района Санкт-Петербурга</t>
  </si>
  <si>
    <t>ГБОУ школа №570 Невского района Санкт-Петербурга</t>
  </si>
  <si>
    <t xml:space="preserve">ГБОУ школа №571 с углубленным изучением английского языка Невского района Санкт-Петербурга </t>
  </si>
  <si>
    <t>ГБОУ лицей №572 Невского района Санкт-Петербурга</t>
  </si>
  <si>
    <t>ГБОУ школа №574 Невского района Санкт-Петербурга</t>
  </si>
  <si>
    <t xml:space="preserve">ГБОУ СОШ № 591 Невского района Санкт-Петербурга </t>
  </si>
  <si>
    <t>ГБОУ школа №593 с углубленным изучением английского  языка Невского района Санкт-Петербурга</t>
  </si>
  <si>
    <t>ГБОУ СОШ № 625 Невского района Санкт-Петербурга</t>
  </si>
  <si>
    <t>ГБОУ школа № 627 Невского района Санкт-Петербурга</t>
  </si>
  <si>
    <t>ГБОУ школа № 639 с углубленным изучением иностранных языков Невского района Санкт-Петербурга</t>
  </si>
  <si>
    <t>ГБОУ школа №641 с углубленным изучением английского языка Невского района Санкт-Петербурга</t>
  </si>
  <si>
    <t xml:space="preserve">ГБОУ школа №667 Невского района Санкт-Петербурга </t>
  </si>
  <si>
    <t>ГБОУ начальная школа № 689 Невского района Санкт-Петербурга</t>
  </si>
  <si>
    <t>ГБОУ школа № 690 Невского района Санкт-Петербурга</t>
  </si>
  <si>
    <t>ИТОГО:</t>
  </si>
  <si>
    <t>ГБОУ школа №23 с углубленным изучением финского языка Невского района Санкт-Петербурга</t>
  </si>
  <si>
    <t>ГБОУ школа № 14 Невского района Санкт-Петербурга</t>
  </si>
  <si>
    <t>Кол-во</t>
  </si>
  <si>
    <t>Цена за ед</t>
  </si>
  <si>
    <t>Сумма</t>
  </si>
  <si>
    <t>Наименование 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</si>
</sst>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2" fillId="0" borderId="0" xfId="1" applyFont="1"/>
    <xf numFmtId="0" fontId="0" fillId="0" borderId="1" xfId="0" applyBorder="1"/>
    <xf numFmtId="43" fontId="2" fillId="0" borderId="6" xfId="1" applyFont="1" applyBorder="1"/>
    <xf numFmtId="0" fontId="0" fillId="0" borderId="8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0" xfId="0" applyFont="1" applyAlignment="1">
      <alignment wrapText="1"/>
    </xf>
    <xf numFmtId="43" fontId="0" fillId="0" borderId="0" xfId="0" applyNumberFormat="1" applyAlignment="1">
      <alignment wrapText="1"/>
    </xf>
    <xf numFmtId="0" fontId="0" fillId="0" borderId="0" xfId="0" applyAlignment="1">
      <alignment wrapText="1"/>
    </xf>
    <xf numFmtId="43" fontId="2" fillId="0" borderId="4" xfId="1" applyFont="1" applyBorder="1" applyAlignment="1">
      <alignment wrapText="1"/>
    </xf>
    <xf numFmtId="43" fontId="0" fillId="0" borderId="0" xfId="1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sqref="A1:D61"/>
    </sheetView>
  </sheetViews>
  <sheetFormatPr defaultRowHeight="14.4" x14ac:dyDescent="0.3"/>
  <cols>
    <col min="1" max="1" width="67.5546875" style="10" customWidth="1"/>
    <col min="2" max="2" width="8.33203125" customWidth="1"/>
    <col min="3" max="3" width="11.33203125" customWidth="1"/>
    <col min="4" max="4" width="13.109375" style="2" bestFit="1" customWidth="1"/>
    <col min="5" max="5" width="0" style="1" hidden="1" customWidth="1"/>
    <col min="6" max="7" width="9.109375" style="1"/>
  </cols>
  <sheetData>
    <row r="1" spans="1:5" x14ac:dyDescent="0.3">
      <c r="A1" s="13" t="s">
        <v>63</v>
      </c>
      <c r="B1" s="14" t="s">
        <v>60</v>
      </c>
      <c r="C1" s="14" t="s">
        <v>61</v>
      </c>
      <c r="D1" s="11" t="s">
        <v>62</v>
      </c>
      <c r="E1" s="12"/>
    </row>
    <row r="2" spans="1:5" x14ac:dyDescent="0.3">
      <c r="A2" s="6" t="s">
        <v>0</v>
      </c>
      <c r="B2" s="3">
        <v>23</v>
      </c>
      <c r="C2" s="3">
        <v>47.67</v>
      </c>
      <c r="D2" s="4">
        <f>B2*C2</f>
        <v>1096.4100000000001</v>
      </c>
      <c r="E2" s="3">
        <v>30</v>
      </c>
    </row>
    <row r="3" spans="1:5" x14ac:dyDescent="0.3">
      <c r="A3" s="6" t="s">
        <v>1</v>
      </c>
      <c r="B3" s="3">
        <v>8</v>
      </c>
      <c r="C3" s="3">
        <v>47.67</v>
      </c>
      <c r="D3" s="4">
        <f t="shared" ref="D3:D14" si="0">B3*C3</f>
        <v>381.36</v>
      </c>
      <c r="E3" s="3">
        <v>10</v>
      </c>
    </row>
    <row r="4" spans="1:5" x14ac:dyDescent="0.3">
      <c r="A4" s="6" t="s">
        <v>2</v>
      </c>
      <c r="B4" s="3">
        <v>23</v>
      </c>
      <c r="C4" s="3">
        <v>47.67</v>
      </c>
      <c r="D4" s="4">
        <f t="shared" si="0"/>
        <v>1096.4100000000001</v>
      </c>
      <c r="E4" s="3">
        <v>31</v>
      </c>
    </row>
    <row r="5" spans="1:5" ht="28.8" x14ac:dyDescent="0.3">
      <c r="A5" s="6" t="s">
        <v>3</v>
      </c>
      <c r="B5" s="3">
        <v>60</v>
      </c>
      <c r="C5" s="3">
        <v>47.67</v>
      </c>
      <c r="D5" s="4">
        <f t="shared" si="0"/>
        <v>2860.2000000000003</v>
      </c>
      <c r="E5" s="3">
        <v>78</v>
      </c>
    </row>
    <row r="6" spans="1:5" x14ac:dyDescent="0.3">
      <c r="A6" s="6" t="s">
        <v>59</v>
      </c>
      <c r="B6" s="3">
        <v>58</v>
      </c>
      <c r="C6" s="3">
        <v>47.67</v>
      </c>
      <c r="D6" s="4">
        <f t="shared" si="0"/>
        <v>2764.86</v>
      </c>
      <c r="E6" s="3">
        <v>75</v>
      </c>
    </row>
    <row r="7" spans="1:5" x14ac:dyDescent="0.3">
      <c r="A7" s="6" t="s">
        <v>4</v>
      </c>
      <c r="B7" s="3">
        <v>13</v>
      </c>
      <c r="C7" s="3">
        <v>47.67</v>
      </c>
      <c r="D7" s="4">
        <f t="shared" si="0"/>
        <v>619.71</v>
      </c>
      <c r="E7" s="3">
        <v>17</v>
      </c>
    </row>
    <row r="8" spans="1:5" x14ac:dyDescent="0.3">
      <c r="A8" s="6" t="s">
        <v>5</v>
      </c>
      <c r="B8" s="3">
        <v>62</v>
      </c>
      <c r="C8" s="3">
        <v>47.67</v>
      </c>
      <c r="D8" s="4">
        <f t="shared" si="0"/>
        <v>2955.54</v>
      </c>
      <c r="E8" s="3">
        <v>81</v>
      </c>
    </row>
    <row r="9" spans="1:5" ht="28.8" x14ac:dyDescent="0.3">
      <c r="A9" s="6" t="s">
        <v>58</v>
      </c>
      <c r="B9" s="3">
        <v>60</v>
      </c>
      <c r="C9" s="3">
        <v>47.67</v>
      </c>
      <c r="D9" s="4">
        <f t="shared" si="0"/>
        <v>2860.2000000000003</v>
      </c>
      <c r="E9" s="3">
        <v>78</v>
      </c>
    </row>
    <row r="10" spans="1:5" ht="28.8" x14ac:dyDescent="0.3">
      <c r="A10" s="6" t="s">
        <v>6</v>
      </c>
      <c r="B10" s="3">
        <v>60</v>
      </c>
      <c r="C10" s="3">
        <v>47.67</v>
      </c>
      <c r="D10" s="4">
        <f t="shared" si="0"/>
        <v>2860.2000000000003</v>
      </c>
      <c r="E10" s="3">
        <v>78</v>
      </c>
    </row>
    <row r="11" spans="1:5" x14ac:dyDescent="0.3">
      <c r="A11" s="6" t="s">
        <v>7</v>
      </c>
      <c r="B11" s="3">
        <v>31</v>
      </c>
      <c r="C11" s="3">
        <v>47.67</v>
      </c>
      <c r="D11" s="4">
        <f t="shared" si="0"/>
        <v>1477.77</v>
      </c>
      <c r="E11" s="3">
        <v>40</v>
      </c>
    </row>
    <row r="12" spans="1:5" x14ac:dyDescent="0.3">
      <c r="A12" s="6" t="s">
        <v>8</v>
      </c>
      <c r="B12" s="3">
        <v>37</v>
      </c>
      <c r="C12" s="3">
        <v>47.67</v>
      </c>
      <c r="D12" s="4">
        <f t="shared" si="0"/>
        <v>1763.79</v>
      </c>
      <c r="E12" s="3">
        <v>48</v>
      </c>
    </row>
    <row r="13" spans="1:5" x14ac:dyDescent="0.3">
      <c r="A13" s="6" t="s">
        <v>9</v>
      </c>
      <c r="B13" s="3">
        <v>58</v>
      </c>
      <c r="C13" s="3">
        <v>47.67</v>
      </c>
      <c r="D13" s="4">
        <f t="shared" si="0"/>
        <v>2764.86</v>
      </c>
      <c r="E13" s="3">
        <v>75</v>
      </c>
    </row>
    <row r="14" spans="1:5" x14ac:dyDescent="0.3">
      <c r="A14" s="6" t="s">
        <v>10</v>
      </c>
      <c r="B14" s="3">
        <v>54</v>
      </c>
      <c r="C14" s="3">
        <v>47.67</v>
      </c>
      <c r="D14" s="4">
        <f t="shared" si="0"/>
        <v>2574.1800000000003</v>
      </c>
      <c r="E14" s="3">
        <v>70</v>
      </c>
    </row>
    <row r="15" spans="1:5" x14ac:dyDescent="0.3">
      <c r="A15" s="6" t="s">
        <v>11</v>
      </c>
      <c r="B15" s="3">
        <v>37</v>
      </c>
      <c r="C15" s="3">
        <v>47.67</v>
      </c>
      <c r="D15" s="4">
        <f>ROUND(B15*C15,2)</f>
        <v>1763.79</v>
      </c>
      <c r="E15" s="3">
        <v>48</v>
      </c>
    </row>
    <row r="16" spans="1:5" x14ac:dyDescent="0.3">
      <c r="A16" s="6" t="s">
        <v>12</v>
      </c>
      <c r="B16" s="3">
        <v>61</v>
      </c>
      <c r="C16" s="3">
        <v>47.67</v>
      </c>
      <c r="D16" s="4">
        <f t="shared" ref="D16:D60" si="1">ROUND(B16*C16,2)</f>
        <v>2907.87</v>
      </c>
      <c r="E16" s="3">
        <v>79</v>
      </c>
    </row>
    <row r="17" spans="1:5" ht="28.8" x14ac:dyDescent="0.3">
      <c r="A17" s="6" t="s">
        <v>13</v>
      </c>
      <c r="B17" s="3">
        <v>57</v>
      </c>
      <c r="C17" s="3">
        <v>47.67</v>
      </c>
      <c r="D17" s="4">
        <f t="shared" si="1"/>
        <v>2717.19</v>
      </c>
      <c r="E17" s="3">
        <v>74</v>
      </c>
    </row>
    <row r="18" spans="1:5" x14ac:dyDescent="0.3">
      <c r="A18" s="6" t="s">
        <v>14</v>
      </c>
      <c r="B18" s="3">
        <v>42</v>
      </c>
      <c r="C18" s="3">
        <v>47.67</v>
      </c>
      <c r="D18" s="4">
        <f t="shared" si="1"/>
        <v>2002.14</v>
      </c>
      <c r="E18" s="3">
        <v>54</v>
      </c>
    </row>
    <row r="19" spans="1:5" x14ac:dyDescent="0.3">
      <c r="A19" s="6" t="s">
        <v>15</v>
      </c>
      <c r="B19" s="3">
        <v>35</v>
      </c>
      <c r="C19" s="3">
        <v>47.67</v>
      </c>
      <c r="D19" s="4">
        <f t="shared" si="1"/>
        <v>1668.45</v>
      </c>
      <c r="E19" s="3">
        <v>46</v>
      </c>
    </row>
    <row r="20" spans="1:5" x14ac:dyDescent="0.3">
      <c r="A20" s="6" t="s">
        <v>16</v>
      </c>
      <c r="B20" s="3">
        <v>40</v>
      </c>
      <c r="C20" s="3">
        <v>47.67</v>
      </c>
      <c r="D20" s="4">
        <f t="shared" si="1"/>
        <v>1906.8</v>
      </c>
      <c r="E20" s="3">
        <v>52</v>
      </c>
    </row>
    <row r="21" spans="1:5" x14ac:dyDescent="0.3">
      <c r="A21" s="6" t="s">
        <v>17</v>
      </c>
      <c r="B21" s="3">
        <v>55</v>
      </c>
      <c r="C21" s="3">
        <v>47.67</v>
      </c>
      <c r="D21" s="4">
        <f t="shared" si="1"/>
        <v>2621.85</v>
      </c>
      <c r="E21" s="3">
        <v>71</v>
      </c>
    </row>
    <row r="22" spans="1:5" x14ac:dyDescent="0.3">
      <c r="A22" s="6" t="s">
        <v>18</v>
      </c>
      <c r="B22" s="3">
        <v>83</v>
      </c>
      <c r="C22" s="3">
        <v>47.67</v>
      </c>
      <c r="D22" s="4">
        <f t="shared" si="1"/>
        <v>3956.61</v>
      </c>
      <c r="E22" s="3">
        <v>111</v>
      </c>
    </row>
    <row r="23" spans="1:5" x14ac:dyDescent="0.3">
      <c r="A23" s="6" t="s">
        <v>19</v>
      </c>
      <c r="B23" s="3">
        <v>39</v>
      </c>
      <c r="C23" s="3">
        <v>47.67</v>
      </c>
      <c r="D23" s="4">
        <f t="shared" si="1"/>
        <v>1859.13</v>
      </c>
      <c r="E23" s="3">
        <v>50</v>
      </c>
    </row>
    <row r="24" spans="1:5" x14ac:dyDescent="0.3">
      <c r="A24" s="6" t="s">
        <v>20</v>
      </c>
      <c r="B24" s="3">
        <v>40</v>
      </c>
      <c r="C24" s="3">
        <v>47.67</v>
      </c>
      <c r="D24" s="4">
        <f t="shared" si="1"/>
        <v>1906.8</v>
      </c>
      <c r="E24" s="3">
        <v>52</v>
      </c>
    </row>
    <row r="25" spans="1:5" x14ac:dyDescent="0.3">
      <c r="A25" s="6" t="s">
        <v>21</v>
      </c>
      <c r="B25" s="3">
        <v>57</v>
      </c>
      <c r="C25" s="3">
        <v>47.67</v>
      </c>
      <c r="D25" s="4">
        <f t="shared" si="1"/>
        <v>2717.19</v>
      </c>
      <c r="E25" s="3">
        <v>74</v>
      </c>
    </row>
    <row r="26" spans="1:5" x14ac:dyDescent="0.3">
      <c r="A26" s="6" t="s">
        <v>22</v>
      </c>
      <c r="B26" s="3">
        <v>45</v>
      </c>
      <c r="C26" s="3">
        <v>47.67</v>
      </c>
      <c r="D26" s="4">
        <f t="shared" si="1"/>
        <v>2145.15</v>
      </c>
      <c r="E26" s="3">
        <v>59</v>
      </c>
    </row>
    <row r="27" spans="1:5" x14ac:dyDescent="0.3">
      <c r="A27" s="6" t="s">
        <v>23</v>
      </c>
      <c r="B27" s="3">
        <v>79</v>
      </c>
      <c r="C27" s="3">
        <v>47.67</v>
      </c>
      <c r="D27" s="4">
        <f t="shared" si="1"/>
        <v>3765.93</v>
      </c>
      <c r="E27" s="3">
        <v>103</v>
      </c>
    </row>
    <row r="28" spans="1:5" x14ac:dyDescent="0.3">
      <c r="A28" s="6" t="s">
        <v>24</v>
      </c>
      <c r="B28" s="3">
        <v>37</v>
      </c>
      <c r="C28" s="3">
        <v>47.67</v>
      </c>
      <c r="D28" s="4">
        <f t="shared" si="1"/>
        <v>1763.79</v>
      </c>
      <c r="E28" s="3">
        <v>48</v>
      </c>
    </row>
    <row r="29" spans="1:5" x14ac:dyDescent="0.3">
      <c r="A29" s="6" t="s">
        <v>25</v>
      </c>
      <c r="B29" s="3">
        <v>62</v>
      </c>
      <c r="C29" s="3">
        <v>47.67</v>
      </c>
      <c r="D29" s="4">
        <f t="shared" si="1"/>
        <v>2955.54</v>
      </c>
      <c r="E29" s="3">
        <v>80</v>
      </c>
    </row>
    <row r="30" spans="1:5" x14ac:dyDescent="0.3">
      <c r="A30" s="6" t="s">
        <v>26</v>
      </c>
      <c r="B30" s="3">
        <v>40</v>
      </c>
      <c r="C30" s="3">
        <v>47.67</v>
      </c>
      <c r="D30" s="4">
        <f t="shared" si="1"/>
        <v>1906.8</v>
      </c>
      <c r="E30" s="3">
        <v>52</v>
      </c>
    </row>
    <row r="31" spans="1:5" x14ac:dyDescent="0.3">
      <c r="A31" s="6" t="s">
        <v>27</v>
      </c>
      <c r="B31" s="3">
        <v>62</v>
      </c>
      <c r="C31" s="3">
        <v>47.67</v>
      </c>
      <c r="D31" s="4">
        <f t="shared" si="1"/>
        <v>2955.54</v>
      </c>
      <c r="E31" s="3">
        <v>80</v>
      </c>
    </row>
    <row r="32" spans="1:5" x14ac:dyDescent="0.3">
      <c r="A32" s="6" t="s">
        <v>28</v>
      </c>
      <c r="B32" s="3">
        <v>83</v>
      </c>
      <c r="C32" s="3">
        <v>47.67</v>
      </c>
      <c r="D32" s="4">
        <f t="shared" si="1"/>
        <v>3956.61</v>
      </c>
      <c r="E32" s="3">
        <v>111</v>
      </c>
    </row>
    <row r="33" spans="1:5" x14ac:dyDescent="0.3">
      <c r="A33" s="6" t="s">
        <v>29</v>
      </c>
      <c r="B33" s="3">
        <v>55</v>
      </c>
      <c r="C33" s="3">
        <v>47.67</v>
      </c>
      <c r="D33" s="4">
        <f t="shared" si="1"/>
        <v>2621.85</v>
      </c>
      <c r="E33" s="3">
        <v>72</v>
      </c>
    </row>
    <row r="34" spans="1:5" x14ac:dyDescent="0.3">
      <c r="A34" s="6" t="s">
        <v>30</v>
      </c>
      <c r="B34" s="3">
        <v>113</v>
      </c>
      <c r="C34" s="3">
        <v>47.67</v>
      </c>
      <c r="D34" s="4">
        <f t="shared" si="1"/>
        <v>5386.71</v>
      </c>
      <c r="E34" s="3">
        <v>154</v>
      </c>
    </row>
    <row r="35" spans="1:5" ht="28.8" x14ac:dyDescent="0.3">
      <c r="A35" s="6" t="s">
        <v>31</v>
      </c>
      <c r="B35" s="3">
        <v>75</v>
      </c>
      <c r="C35" s="3">
        <v>47.67</v>
      </c>
      <c r="D35" s="4">
        <f t="shared" si="1"/>
        <v>3575.25</v>
      </c>
      <c r="E35" s="3">
        <v>98</v>
      </c>
    </row>
    <row r="36" spans="1:5" x14ac:dyDescent="0.3">
      <c r="A36" s="6" t="s">
        <v>32</v>
      </c>
      <c r="B36" s="3">
        <v>82</v>
      </c>
      <c r="C36" s="3">
        <v>47.67</v>
      </c>
      <c r="D36" s="4">
        <f t="shared" si="1"/>
        <v>3908.94</v>
      </c>
      <c r="E36" s="3">
        <v>106</v>
      </c>
    </row>
    <row r="37" spans="1:5" x14ac:dyDescent="0.3">
      <c r="A37" s="6" t="s">
        <v>33</v>
      </c>
      <c r="B37" s="3">
        <v>40</v>
      </c>
      <c r="C37" s="3">
        <v>47.67</v>
      </c>
      <c r="D37" s="4">
        <f t="shared" si="1"/>
        <v>1906.8</v>
      </c>
      <c r="E37" s="3">
        <v>52</v>
      </c>
    </row>
    <row r="38" spans="1:5" ht="28.8" x14ac:dyDescent="0.3">
      <c r="A38" s="6" t="s">
        <v>34</v>
      </c>
      <c r="B38" s="3">
        <v>38</v>
      </c>
      <c r="C38" s="3">
        <v>47.67</v>
      </c>
      <c r="D38" s="4">
        <f t="shared" si="1"/>
        <v>1811.46</v>
      </c>
      <c r="E38" s="3">
        <v>49</v>
      </c>
    </row>
    <row r="39" spans="1:5" x14ac:dyDescent="0.3">
      <c r="A39" s="6" t="s">
        <v>35</v>
      </c>
      <c r="B39" s="3">
        <v>60</v>
      </c>
      <c r="C39" s="3">
        <v>47.67</v>
      </c>
      <c r="D39" s="4">
        <f t="shared" si="1"/>
        <v>2860.2</v>
      </c>
      <c r="E39" s="3">
        <v>78</v>
      </c>
    </row>
    <row r="40" spans="1:5" x14ac:dyDescent="0.3">
      <c r="A40" s="6" t="s">
        <v>36</v>
      </c>
      <c r="B40" s="3">
        <v>73</v>
      </c>
      <c r="C40" s="3">
        <v>47.67</v>
      </c>
      <c r="D40" s="4">
        <f t="shared" si="1"/>
        <v>3479.91</v>
      </c>
      <c r="E40" s="3">
        <v>95</v>
      </c>
    </row>
    <row r="41" spans="1:5" x14ac:dyDescent="0.3">
      <c r="A41" s="6" t="s">
        <v>37</v>
      </c>
      <c r="B41" s="3">
        <v>62</v>
      </c>
      <c r="C41" s="3">
        <v>47.67</v>
      </c>
      <c r="D41" s="4">
        <f t="shared" si="1"/>
        <v>2955.54</v>
      </c>
      <c r="E41" s="3">
        <v>80</v>
      </c>
    </row>
    <row r="42" spans="1:5" x14ac:dyDescent="0.3">
      <c r="A42" s="6" t="s">
        <v>38</v>
      </c>
      <c r="B42" s="3">
        <v>70</v>
      </c>
      <c r="C42" s="3">
        <v>47.67</v>
      </c>
      <c r="D42" s="4">
        <f t="shared" si="1"/>
        <v>3336.9</v>
      </c>
      <c r="E42" s="3">
        <v>91</v>
      </c>
    </row>
    <row r="43" spans="1:5" x14ac:dyDescent="0.3">
      <c r="A43" s="6" t="s">
        <v>39</v>
      </c>
      <c r="B43" s="3">
        <v>61</v>
      </c>
      <c r="C43" s="3">
        <v>47.67</v>
      </c>
      <c r="D43" s="4">
        <f t="shared" si="1"/>
        <v>2907.87</v>
      </c>
      <c r="E43" s="3">
        <v>79</v>
      </c>
    </row>
    <row r="44" spans="1:5" x14ac:dyDescent="0.3">
      <c r="A44" s="6" t="s">
        <v>40</v>
      </c>
      <c r="B44" s="3">
        <v>51</v>
      </c>
      <c r="C44" s="3">
        <v>47.67</v>
      </c>
      <c r="D44" s="4">
        <f t="shared" si="1"/>
        <v>2431.17</v>
      </c>
      <c r="E44" s="3">
        <v>66</v>
      </c>
    </row>
    <row r="45" spans="1:5" x14ac:dyDescent="0.3">
      <c r="A45" s="6" t="s">
        <v>41</v>
      </c>
      <c r="B45" s="3">
        <v>100</v>
      </c>
      <c r="C45" s="3">
        <v>47.67</v>
      </c>
      <c r="D45" s="4">
        <f t="shared" si="1"/>
        <v>4767</v>
      </c>
      <c r="E45" s="3">
        <v>98</v>
      </c>
    </row>
    <row r="46" spans="1:5" x14ac:dyDescent="0.3">
      <c r="A46" s="6" t="s">
        <v>42</v>
      </c>
      <c r="B46" s="3">
        <v>69</v>
      </c>
      <c r="C46" s="3">
        <v>47.67</v>
      </c>
      <c r="D46" s="4">
        <f t="shared" si="1"/>
        <v>3289.23</v>
      </c>
      <c r="E46" s="3">
        <v>90</v>
      </c>
    </row>
    <row r="47" spans="1:5" x14ac:dyDescent="0.3">
      <c r="A47" s="6" t="s">
        <v>43</v>
      </c>
      <c r="B47" s="3">
        <v>59</v>
      </c>
      <c r="C47" s="3">
        <v>47.67</v>
      </c>
      <c r="D47" s="4">
        <f t="shared" si="1"/>
        <v>2812.53</v>
      </c>
      <c r="E47" s="3">
        <v>76</v>
      </c>
    </row>
    <row r="48" spans="1:5" x14ac:dyDescent="0.3">
      <c r="A48" s="6" t="s">
        <v>44</v>
      </c>
      <c r="B48" s="3">
        <v>62</v>
      </c>
      <c r="C48" s="3">
        <v>47.67</v>
      </c>
      <c r="D48" s="4">
        <f t="shared" si="1"/>
        <v>2955.54</v>
      </c>
      <c r="E48" s="3">
        <v>80</v>
      </c>
    </row>
    <row r="49" spans="1:5" ht="28.8" x14ac:dyDescent="0.3">
      <c r="A49" s="6" t="s">
        <v>45</v>
      </c>
      <c r="B49" s="3">
        <v>59</v>
      </c>
      <c r="C49" s="3">
        <v>47.67</v>
      </c>
      <c r="D49" s="4">
        <f t="shared" si="1"/>
        <v>2812.53</v>
      </c>
      <c r="E49" s="3">
        <v>76</v>
      </c>
    </row>
    <row r="50" spans="1:5" x14ac:dyDescent="0.3">
      <c r="A50" s="6" t="s">
        <v>46</v>
      </c>
      <c r="B50" s="3">
        <v>74</v>
      </c>
      <c r="C50" s="3">
        <v>47.67</v>
      </c>
      <c r="D50" s="4">
        <f t="shared" si="1"/>
        <v>3527.58</v>
      </c>
      <c r="E50" s="3">
        <v>96</v>
      </c>
    </row>
    <row r="51" spans="1:5" x14ac:dyDescent="0.3">
      <c r="A51" s="6" t="s">
        <v>47</v>
      </c>
      <c r="B51" s="3">
        <v>76</v>
      </c>
      <c r="C51" s="3">
        <v>47.67</v>
      </c>
      <c r="D51" s="4">
        <f t="shared" si="1"/>
        <v>3622.92</v>
      </c>
      <c r="E51" s="3">
        <v>99</v>
      </c>
    </row>
    <row r="52" spans="1:5" x14ac:dyDescent="0.3">
      <c r="A52" s="6" t="s">
        <v>48</v>
      </c>
      <c r="B52" s="3">
        <v>51</v>
      </c>
      <c r="C52" s="3">
        <v>47.67</v>
      </c>
      <c r="D52" s="4">
        <f t="shared" si="1"/>
        <v>2431.17</v>
      </c>
      <c r="E52" s="3">
        <v>66</v>
      </c>
    </row>
    <row r="53" spans="1:5" ht="28.8" x14ac:dyDescent="0.3">
      <c r="A53" s="6" t="s">
        <v>49</v>
      </c>
      <c r="B53" s="3">
        <v>55</v>
      </c>
      <c r="C53" s="3">
        <v>47.67</v>
      </c>
      <c r="D53" s="4">
        <f t="shared" si="1"/>
        <v>2621.85</v>
      </c>
      <c r="E53" s="3">
        <v>71</v>
      </c>
    </row>
    <row r="54" spans="1:5" x14ac:dyDescent="0.3">
      <c r="A54" s="6" t="s">
        <v>50</v>
      </c>
      <c r="B54" s="3">
        <v>12</v>
      </c>
      <c r="C54" s="3">
        <v>47.67</v>
      </c>
      <c r="D54" s="4">
        <f t="shared" si="1"/>
        <v>572.04</v>
      </c>
      <c r="E54" s="3">
        <v>113</v>
      </c>
    </row>
    <row r="55" spans="1:5" x14ac:dyDescent="0.3">
      <c r="A55" s="6" t="s">
        <v>51</v>
      </c>
      <c r="B55" s="3">
        <v>84</v>
      </c>
      <c r="C55" s="3">
        <v>47.67</v>
      </c>
      <c r="D55" s="4">
        <f t="shared" si="1"/>
        <v>4004.28</v>
      </c>
      <c r="E55" s="3">
        <v>16</v>
      </c>
    </row>
    <row r="56" spans="1:5" ht="28.8" x14ac:dyDescent="0.3">
      <c r="A56" s="6" t="s">
        <v>52</v>
      </c>
      <c r="B56" s="3">
        <v>81</v>
      </c>
      <c r="C56" s="3">
        <v>47.67</v>
      </c>
      <c r="D56" s="4">
        <f t="shared" si="1"/>
        <v>3861.27</v>
      </c>
      <c r="E56" s="3">
        <v>108</v>
      </c>
    </row>
    <row r="57" spans="1:5" ht="28.8" x14ac:dyDescent="0.3">
      <c r="A57" s="6" t="s">
        <v>53</v>
      </c>
      <c r="B57" s="3">
        <v>78</v>
      </c>
      <c r="C57" s="3">
        <v>47.67</v>
      </c>
      <c r="D57" s="4">
        <f t="shared" si="1"/>
        <v>3718.26</v>
      </c>
      <c r="E57" s="3">
        <v>104</v>
      </c>
    </row>
    <row r="58" spans="1:5" x14ac:dyDescent="0.3">
      <c r="A58" s="6" t="s">
        <v>54</v>
      </c>
      <c r="B58" s="3">
        <v>60</v>
      </c>
      <c r="C58" s="3">
        <v>47.67</v>
      </c>
      <c r="D58" s="4">
        <f t="shared" si="1"/>
        <v>2860.2</v>
      </c>
      <c r="E58" s="3">
        <v>78</v>
      </c>
    </row>
    <row r="59" spans="1:5" x14ac:dyDescent="0.3">
      <c r="A59" s="6" t="s">
        <v>55</v>
      </c>
      <c r="B59" s="3">
        <v>40</v>
      </c>
      <c r="C59" s="3">
        <v>47.67</v>
      </c>
      <c r="D59" s="4">
        <f t="shared" si="1"/>
        <v>1906.8</v>
      </c>
      <c r="E59" s="3">
        <v>52</v>
      </c>
    </row>
    <row r="60" spans="1:5" x14ac:dyDescent="0.3">
      <c r="A60" s="6" t="s">
        <v>56</v>
      </c>
      <c r="B60" s="3">
        <v>64</v>
      </c>
      <c r="C60" s="3">
        <v>47.67</v>
      </c>
      <c r="D60" s="4">
        <f t="shared" si="1"/>
        <v>3050.88</v>
      </c>
      <c r="E60" s="3">
        <v>83</v>
      </c>
    </row>
    <row r="61" spans="1:5" ht="15" thickBot="1" x14ac:dyDescent="0.35">
      <c r="A61" s="7" t="s">
        <v>57</v>
      </c>
      <c r="B61" s="5">
        <v>3305</v>
      </c>
      <c r="C61" s="5"/>
      <c r="D61" s="4">
        <f>SUM(D2:D60)</f>
        <v>157549.35000000003</v>
      </c>
    </row>
    <row r="62" spans="1:5" x14ac:dyDescent="0.3">
      <c r="A62" s="8"/>
    </row>
    <row r="63" spans="1:5" x14ac:dyDescent="0.3">
      <c r="A6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61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Яцко Анатолий Сергеевич</dc:creator>
  <cp:lastModifiedBy>1</cp:lastModifiedBy>
  <dcterms:created xsi:type="dcterms:W3CDTF">2017-10-04T08:10:30Z</dcterms:created>
  <dcterms:modified xsi:type="dcterms:W3CDTF">2018-09-17T08:47:24Z</dcterms:modified>
</cp:coreProperties>
</file>