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5440" windowHeight="12300" activeTab="1"/>
  </bookViews>
  <sheets>
    <sheet name="2025" sheetId="2" r:id="rId1"/>
    <sheet name="Техника" sheetId="1" r:id="rId2"/>
  </sheets>
  <definedNames>
    <definedName name="_xlnm._FilterDatabase" localSheetId="1" hidden="1">Техника!$A$1:$C$64</definedName>
  </definedNames>
  <calcPr calcId="125725"/>
</workbook>
</file>

<file path=xl/calcChain.xml><?xml version="1.0" encoding="utf-8"?>
<calcChain xmlns="http://schemas.openxmlformats.org/spreadsheetml/2006/main">
  <c r="C66" i="1"/>
  <c r="B66"/>
  <c r="G19" i="2"/>
  <c r="D18"/>
  <c r="L16" l="1"/>
  <c r="I16"/>
  <c r="F16"/>
  <c r="C16"/>
</calcChain>
</file>

<file path=xl/sharedStrings.xml><?xml version="1.0" encoding="utf-8"?>
<sst xmlns="http://schemas.openxmlformats.org/spreadsheetml/2006/main" count="37" uniqueCount="26">
  <si>
    <t>№ ОУ</t>
  </si>
  <si>
    <t>Количество гарнитур, шт."</t>
  </si>
  <si>
    <t>22 мая</t>
  </si>
  <si>
    <t>26 мая</t>
  </si>
  <si>
    <t>06 июня</t>
  </si>
  <si>
    <t>16 июня</t>
  </si>
  <si>
    <t>АНУ</t>
  </si>
  <si>
    <t>ИНФ</t>
  </si>
  <si>
    <t>кол-во ауд</t>
  </si>
  <si>
    <t>кол-во детей</t>
  </si>
  <si>
    <t>было задействовано</t>
  </si>
  <si>
    <t>ГБОУ гимназия №528</t>
  </si>
  <si>
    <t>ГБОУ гимназия №528 (корп. 2)</t>
  </si>
  <si>
    <t>ГБОУ СОШ №14</t>
  </si>
  <si>
    <t>ГБОУ СОШ №323</t>
  </si>
  <si>
    <t>ГБОУ СОШ №328</t>
  </si>
  <si>
    <t>ГБОУ СОШ №336</t>
  </si>
  <si>
    <t>ГБОУ СОШ №337</t>
  </si>
  <si>
    <t>ГБОУ СОШ №338</t>
  </si>
  <si>
    <t>ГБОУ СОШ №516</t>
  </si>
  <si>
    <t>ГБОУ СОШ №639</t>
  </si>
  <si>
    <t>ГБОУ СОШ №641</t>
  </si>
  <si>
    <t>ГБОУ СОШ №693</t>
  </si>
  <si>
    <t>Компьютеры</t>
  </si>
  <si>
    <t>в город</t>
  </si>
  <si>
    <t>15 (LinuX)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</si>
</sst>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0" borderId="0"/>
  </cellStyleXfs>
  <cellXfs count="66">
    <xf numFmtId="0" fontId="0" fillId="0" borderId="0" xfId="0"/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2" fillId="0" borderId="0" xfId="3" applyAlignment="1">
      <alignment horizontal="center"/>
    </xf>
    <xf numFmtId="0" fontId="2" fillId="0" borderId="0" xfId="3"/>
    <xf numFmtId="0" fontId="2" fillId="0" borderId="11" xfId="3" applyFont="1" applyBorder="1" applyAlignment="1">
      <alignment horizontal="center" vertical="top" wrapText="1"/>
    </xf>
    <xf numFmtId="0" fontId="2" fillId="0" borderId="12" xfId="3" applyFont="1" applyBorder="1" applyAlignment="1">
      <alignment horizontal="center" vertical="top" wrapText="1"/>
    </xf>
    <xf numFmtId="0" fontId="2" fillId="0" borderId="13" xfId="3" applyFont="1" applyBorder="1" applyAlignment="1">
      <alignment horizontal="center" vertical="top" wrapText="1"/>
    </xf>
    <xf numFmtId="0" fontId="6" fillId="0" borderId="14" xfId="3" applyFont="1" applyFill="1" applyBorder="1"/>
    <xf numFmtId="0" fontId="5" fillId="3" borderId="15" xfId="2" applyBorder="1" applyAlignment="1">
      <alignment horizontal="center"/>
    </xf>
    <xf numFmtId="0" fontId="5" fillId="3" borderId="16" xfId="2" applyBorder="1" applyAlignment="1">
      <alignment horizontal="center"/>
    </xf>
    <xf numFmtId="0" fontId="5" fillId="3" borderId="17" xfId="2" applyBorder="1" applyAlignment="1">
      <alignment horizontal="center"/>
    </xf>
    <xf numFmtId="0" fontId="2" fillId="0" borderId="15" xfId="3" applyBorder="1" applyAlignment="1">
      <alignment horizontal="center"/>
    </xf>
    <xf numFmtId="0" fontId="2" fillId="0" borderId="16" xfId="3" applyBorder="1" applyAlignment="1">
      <alignment horizontal="center"/>
    </xf>
    <xf numFmtId="0" fontId="2" fillId="0" borderId="17" xfId="3" applyBorder="1" applyAlignment="1">
      <alignment horizontal="center"/>
    </xf>
    <xf numFmtId="0" fontId="6" fillId="0" borderId="6" xfId="3" applyFont="1" applyBorder="1"/>
    <xf numFmtId="0" fontId="2" fillId="0" borderId="7" xfId="3" applyBorder="1" applyAlignment="1">
      <alignment horizontal="center"/>
    </xf>
    <xf numFmtId="0" fontId="2" fillId="0" borderId="1" xfId="3" applyBorder="1" applyAlignment="1">
      <alignment horizontal="center"/>
    </xf>
    <xf numFmtId="0" fontId="2" fillId="0" borderId="9" xfId="3" applyBorder="1" applyAlignment="1">
      <alignment horizontal="center"/>
    </xf>
    <xf numFmtId="0" fontId="4" fillId="2" borderId="7" xfId="1" applyBorder="1" applyAlignment="1">
      <alignment horizontal="center"/>
    </xf>
    <xf numFmtId="0" fontId="4" fillId="2" borderId="1" xfId="1" applyBorder="1" applyAlignment="1">
      <alignment horizontal="center"/>
    </xf>
    <xf numFmtId="0" fontId="4" fillId="2" borderId="9" xfId="1" applyBorder="1" applyAlignment="1">
      <alignment horizontal="center"/>
    </xf>
    <xf numFmtId="0" fontId="6" fillId="0" borderId="6" xfId="3" applyFont="1" applyFill="1" applyBorder="1"/>
    <xf numFmtId="0" fontId="5" fillId="3" borderId="7" xfId="2" applyBorder="1" applyAlignment="1">
      <alignment horizontal="center"/>
    </xf>
    <xf numFmtId="0" fontId="5" fillId="3" borderId="1" xfId="2" applyBorder="1" applyAlignment="1">
      <alignment horizontal="center"/>
    </xf>
    <xf numFmtId="0" fontId="5" fillId="3" borderId="9" xfId="2" applyBorder="1" applyAlignment="1">
      <alignment horizontal="center"/>
    </xf>
    <xf numFmtId="0" fontId="2" fillId="0" borderId="7" xfId="3" applyBorder="1"/>
    <xf numFmtId="0" fontId="2" fillId="0" borderId="1" xfId="3" applyBorder="1"/>
    <xf numFmtId="0" fontId="2" fillId="0" borderId="9" xfId="3" applyBorder="1"/>
    <xf numFmtId="0" fontId="6" fillId="0" borderId="18" xfId="3" applyFont="1" applyBorder="1"/>
    <xf numFmtId="0" fontId="2" fillId="0" borderId="19" xfId="3" applyBorder="1" applyAlignment="1">
      <alignment horizontal="center"/>
    </xf>
    <xf numFmtId="0" fontId="2" fillId="0" borderId="20" xfId="3" applyBorder="1" applyAlignment="1">
      <alignment horizontal="center"/>
    </xf>
    <xf numFmtId="0" fontId="2" fillId="0" borderId="21" xfId="3" applyBorder="1" applyAlignment="1">
      <alignment horizontal="center"/>
    </xf>
    <xf numFmtId="0" fontId="4" fillId="2" borderId="19" xfId="1" applyBorder="1" applyAlignment="1">
      <alignment horizontal="center"/>
    </xf>
    <xf numFmtId="0" fontId="4" fillId="2" borderId="20" xfId="1" applyBorder="1" applyAlignment="1">
      <alignment horizontal="center"/>
    </xf>
    <xf numFmtId="0" fontId="4" fillId="2" borderId="21" xfId="1" applyBorder="1" applyAlignment="1">
      <alignment horizontal="center"/>
    </xf>
    <xf numFmtId="0" fontId="6" fillId="0" borderId="22" xfId="3" applyFont="1" applyBorder="1"/>
    <xf numFmtId="0" fontId="6" fillId="0" borderId="23" xfId="3" applyFont="1" applyBorder="1" applyAlignment="1">
      <alignment horizontal="center"/>
    </xf>
    <xf numFmtId="0" fontId="6" fillId="0" borderId="24" xfId="3" applyFont="1" applyBorder="1" applyAlignment="1"/>
    <xf numFmtId="0" fontId="6" fillId="0" borderId="25" xfId="3" applyFont="1" applyBorder="1" applyAlignment="1"/>
    <xf numFmtId="0" fontId="6" fillId="0" borderId="23" xfId="3" applyFont="1" applyBorder="1" applyAlignment="1"/>
    <xf numFmtId="0" fontId="2" fillId="0" borderId="25" xfId="3" applyBorder="1"/>
    <xf numFmtId="0" fontId="6" fillId="0" borderId="0" xfId="3" applyFont="1"/>
    <xf numFmtId="0" fontId="1" fillId="4" borderId="0" xfId="3" applyFont="1" applyFill="1" applyAlignment="1">
      <alignment horizontal="center"/>
    </xf>
    <xf numFmtId="0" fontId="2" fillId="4" borderId="0" xfId="3" applyFill="1"/>
    <xf numFmtId="0" fontId="0" fillId="5" borderId="1" xfId="0" applyNumberFormat="1" applyFill="1" applyBorder="1" applyAlignment="1">
      <alignment horizontal="center" vertical="center"/>
    </xf>
    <xf numFmtId="0" fontId="0" fillId="0" borderId="26" xfId="0" applyNumberForma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6" xfId="3" applyFont="1" applyBorder="1" applyAlignment="1">
      <alignment horizontal="center"/>
    </xf>
    <xf numFmtId="0" fontId="6" fillId="0" borderId="10" xfId="3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6" fillId="0" borderId="7" xfId="3" applyFont="1" applyBorder="1" applyAlignment="1">
      <alignment horizontal="center" vertical="top"/>
    </xf>
    <xf numFmtId="0" fontId="6" fillId="0" borderId="8" xfId="3" applyFont="1" applyBorder="1" applyAlignment="1">
      <alignment horizontal="center" vertical="top"/>
    </xf>
    <xf numFmtId="0" fontId="6" fillId="0" borderId="9" xfId="3" applyFont="1" applyBorder="1" applyAlignment="1">
      <alignment horizontal="center" vertical="top"/>
    </xf>
    <xf numFmtId="0" fontId="6" fillId="0" borderId="7" xfId="3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0" fontId="6" fillId="0" borderId="9" xfId="3" applyFont="1" applyBorder="1" applyAlignment="1">
      <alignment horizontal="center"/>
    </xf>
  </cellXfs>
  <cellStyles count="4">
    <cellStyle name="Обычный" xfId="0" builtinId="0"/>
    <cellStyle name="Обычный 2" xfId="3"/>
    <cellStyle name="Плохой" xfId="2" builtinId="27"/>
    <cellStyle name="Хороший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zoomScale="130" zoomScaleNormal="130" workbookViewId="0">
      <selection activeCell="G19" sqref="G19"/>
    </sheetView>
  </sheetViews>
  <sheetFormatPr defaultRowHeight="15"/>
  <cols>
    <col min="1" max="1" width="30.5703125" style="45" customWidth="1"/>
    <col min="2" max="2" width="10" style="6" customWidth="1"/>
    <col min="3" max="3" width="8.42578125" style="6" customWidth="1"/>
    <col min="4" max="4" width="15" style="6" customWidth="1"/>
    <col min="5" max="6" width="7.85546875" style="7" customWidth="1"/>
    <col min="7" max="7" width="14.42578125" style="7" customWidth="1"/>
    <col min="8" max="9" width="9.140625" style="7"/>
    <col min="10" max="10" width="14.42578125" style="7" customWidth="1"/>
    <col min="11" max="12" width="9.140625" style="7"/>
    <col min="13" max="13" width="14.5703125" style="7" customWidth="1"/>
    <col min="14" max="16384" width="9.140625" style="7"/>
  </cols>
  <sheetData>
    <row r="1" spans="1:13" s="6" customFormat="1" ht="15.75" customHeight="1">
      <c r="A1" s="54"/>
      <c r="B1" s="57" t="s">
        <v>2</v>
      </c>
      <c r="C1" s="58"/>
      <c r="D1" s="59"/>
      <c r="E1" s="57" t="s">
        <v>3</v>
      </c>
      <c r="F1" s="58"/>
      <c r="G1" s="59"/>
      <c r="H1" s="57" t="s">
        <v>4</v>
      </c>
      <c r="I1" s="58"/>
      <c r="J1" s="59"/>
      <c r="K1" s="57" t="s">
        <v>5</v>
      </c>
      <c r="L1" s="58"/>
      <c r="M1" s="59"/>
    </row>
    <row r="2" spans="1:13">
      <c r="A2" s="55"/>
      <c r="B2" s="60" t="s">
        <v>6</v>
      </c>
      <c r="C2" s="61"/>
      <c r="D2" s="62"/>
      <c r="E2" s="63" t="s">
        <v>7</v>
      </c>
      <c r="F2" s="64"/>
      <c r="G2" s="65"/>
      <c r="H2" s="63" t="s">
        <v>7</v>
      </c>
      <c r="I2" s="64"/>
      <c r="J2" s="65"/>
      <c r="K2" s="63" t="s">
        <v>7</v>
      </c>
      <c r="L2" s="64"/>
      <c r="M2" s="65"/>
    </row>
    <row r="3" spans="1:13" ht="32.25" customHeight="1" thickBot="1">
      <c r="A3" s="56"/>
      <c r="B3" s="8" t="s">
        <v>8</v>
      </c>
      <c r="C3" s="9" t="s">
        <v>9</v>
      </c>
      <c r="D3" s="10" t="s">
        <v>10</v>
      </c>
      <c r="E3" s="8" t="s">
        <v>8</v>
      </c>
      <c r="F3" s="9" t="s">
        <v>9</v>
      </c>
      <c r="G3" s="10" t="s">
        <v>10</v>
      </c>
      <c r="H3" s="8" t="s">
        <v>8</v>
      </c>
      <c r="I3" s="9" t="s">
        <v>9</v>
      </c>
      <c r="J3" s="10" t="s">
        <v>10</v>
      </c>
      <c r="K3" s="8" t="s">
        <v>8</v>
      </c>
      <c r="L3" s="9" t="s">
        <v>9</v>
      </c>
      <c r="M3" s="10" t="s">
        <v>10</v>
      </c>
    </row>
    <row r="4" spans="1:13">
      <c r="A4" s="11" t="s">
        <v>11</v>
      </c>
      <c r="B4" s="12">
        <v>10</v>
      </c>
      <c r="C4" s="13">
        <v>156</v>
      </c>
      <c r="D4" s="14">
        <v>10</v>
      </c>
      <c r="E4" s="15"/>
      <c r="F4" s="16"/>
      <c r="G4" s="17"/>
      <c r="H4" s="15"/>
      <c r="I4" s="16"/>
      <c r="J4" s="17"/>
      <c r="K4" s="15"/>
      <c r="L4" s="16"/>
      <c r="M4" s="17"/>
    </row>
    <row r="5" spans="1:13">
      <c r="A5" s="18" t="s">
        <v>12</v>
      </c>
      <c r="B5" s="19"/>
      <c r="C5" s="20"/>
      <c r="D5" s="21"/>
      <c r="E5" s="22">
        <v>13</v>
      </c>
      <c r="F5" s="23">
        <v>118</v>
      </c>
      <c r="G5" s="24">
        <v>12</v>
      </c>
      <c r="H5" s="19"/>
      <c r="I5" s="20"/>
      <c r="J5" s="21"/>
      <c r="K5" s="19"/>
      <c r="L5" s="20"/>
      <c r="M5" s="21"/>
    </row>
    <row r="6" spans="1:13">
      <c r="A6" s="25" t="s">
        <v>13</v>
      </c>
      <c r="B6" s="26">
        <v>10</v>
      </c>
      <c r="C6" s="27">
        <v>132</v>
      </c>
      <c r="D6" s="28">
        <v>10</v>
      </c>
      <c r="E6" s="19"/>
      <c r="F6" s="20"/>
      <c r="G6" s="21"/>
      <c r="H6" s="19"/>
      <c r="I6" s="20"/>
      <c r="J6" s="21"/>
      <c r="K6" s="19"/>
      <c r="L6" s="20"/>
      <c r="M6" s="21"/>
    </row>
    <row r="7" spans="1:13">
      <c r="A7" s="18" t="s">
        <v>14</v>
      </c>
      <c r="B7" s="29"/>
      <c r="C7" s="30"/>
      <c r="D7" s="31"/>
      <c r="E7" s="22">
        <v>18</v>
      </c>
      <c r="F7" s="23">
        <v>132</v>
      </c>
      <c r="G7" s="24">
        <v>14</v>
      </c>
      <c r="H7" s="19"/>
      <c r="I7" s="20"/>
      <c r="J7" s="21"/>
      <c r="K7" s="19"/>
      <c r="L7" s="20"/>
      <c r="M7" s="21"/>
    </row>
    <row r="8" spans="1:13">
      <c r="A8" s="25" t="s">
        <v>15</v>
      </c>
      <c r="B8" s="26">
        <v>9</v>
      </c>
      <c r="C8" s="27">
        <v>142</v>
      </c>
      <c r="D8" s="28">
        <v>9</v>
      </c>
      <c r="E8" s="19"/>
      <c r="F8" s="20"/>
      <c r="G8" s="21"/>
      <c r="H8" s="22">
        <v>16</v>
      </c>
      <c r="I8" s="23">
        <v>103</v>
      </c>
      <c r="J8" s="24">
        <v>11</v>
      </c>
      <c r="K8" s="22">
        <v>16</v>
      </c>
      <c r="L8" s="23">
        <v>137</v>
      </c>
      <c r="M8" s="24">
        <v>14</v>
      </c>
    </row>
    <row r="9" spans="1:13">
      <c r="A9" s="18" t="s">
        <v>16</v>
      </c>
      <c r="B9" s="19"/>
      <c r="C9" s="20"/>
      <c r="D9" s="21"/>
      <c r="E9" s="19"/>
      <c r="F9" s="20"/>
      <c r="G9" s="21"/>
      <c r="H9" s="22">
        <v>14</v>
      </c>
      <c r="I9" s="23">
        <v>106</v>
      </c>
      <c r="J9" s="24">
        <v>11</v>
      </c>
      <c r="K9" s="22">
        <v>14</v>
      </c>
      <c r="L9" s="23">
        <v>120</v>
      </c>
      <c r="M9" s="24">
        <v>12</v>
      </c>
    </row>
    <row r="10" spans="1:13">
      <c r="A10" s="18" t="s">
        <v>17</v>
      </c>
      <c r="B10" s="29"/>
      <c r="C10" s="30"/>
      <c r="D10" s="31"/>
      <c r="E10" s="22">
        <v>16</v>
      </c>
      <c r="F10" s="23">
        <v>134</v>
      </c>
      <c r="G10" s="24">
        <v>14</v>
      </c>
      <c r="H10" s="19"/>
      <c r="I10" s="20"/>
      <c r="J10" s="21"/>
      <c r="K10" s="19"/>
      <c r="L10" s="20"/>
      <c r="M10" s="21"/>
    </row>
    <row r="11" spans="1:13">
      <c r="A11" s="25" t="s">
        <v>18</v>
      </c>
      <c r="B11" s="26">
        <v>9</v>
      </c>
      <c r="C11" s="27">
        <v>123</v>
      </c>
      <c r="D11" s="28">
        <v>8</v>
      </c>
      <c r="E11" s="22">
        <v>19</v>
      </c>
      <c r="F11" s="23">
        <v>148</v>
      </c>
      <c r="G11" s="24">
        <v>15</v>
      </c>
      <c r="H11" s="22">
        <v>19</v>
      </c>
      <c r="I11" s="23">
        <v>157</v>
      </c>
      <c r="J11" s="24">
        <v>16</v>
      </c>
      <c r="K11" s="19"/>
      <c r="L11" s="20"/>
      <c r="M11" s="21"/>
    </row>
    <row r="12" spans="1:13">
      <c r="A12" s="18" t="s">
        <v>19</v>
      </c>
      <c r="B12" s="19"/>
      <c r="C12" s="20"/>
      <c r="D12" s="21"/>
      <c r="E12" s="22">
        <v>17</v>
      </c>
      <c r="F12" s="23">
        <v>115</v>
      </c>
      <c r="G12" s="24">
        <v>12</v>
      </c>
      <c r="H12" s="22">
        <v>17</v>
      </c>
      <c r="I12" s="23">
        <v>132</v>
      </c>
      <c r="J12" s="24">
        <v>14</v>
      </c>
      <c r="K12" s="22">
        <v>17</v>
      </c>
      <c r="L12" s="23">
        <v>129</v>
      </c>
      <c r="M12" s="24">
        <v>13</v>
      </c>
    </row>
    <row r="13" spans="1:13">
      <c r="A13" s="25" t="s">
        <v>20</v>
      </c>
      <c r="B13" s="26">
        <v>10</v>
      </c>
      <c r="C13" s="27">
        <v>160</v>
      </c>
      <c r="D13" s="28">
        <v>10</v>
      </c>
      <c r="E13" s="19"/>
      <c r="F13" s="20"/>
      <c r="G13" s="21"/>
      <c r="H13" s="19"/>
      <c r="I13" s="20"/>
      <c r="J13" s="21"/>
      <c r="K13" s="19"/>
      <c r="L13" s="20"/>
      <c r="M13" s="21"/>
    </row>
    <row r="14" spans="1:13">
      <c r="A14" s="18" t="s">
        <v>21</v>
      </c>
      <c r="B14" s="19"/>
      <c r="C14" s="20"/>
      <c r="D14" s="21"/>
      <c r="E14" s="19"/>
      <c r="F14" s="20"/>
      <c r="G14" s="21"/>
      <c r="H14" s="22">
        <v>17</v>
      </c>
      <c r="I14" s="23">
        <v>113</v>
      </c>
      <c r="J14" s="24">
        <v>12</v>
      </c>
      <c r="K14" s="22">
        <v>17</v>
      </c>
      <c r="L14" s="23">
        <v>166</v>
      </c>
      <c r="M14" s="24">
        <v>17</v>
      </c>
    </row>
    <row r="15" spans="1:13" ht="15.75" thickBot="1">
      <c r="A15" s="32" t="s">
        <v>22</v>
      </c>
      <c r="B15" s="33"/>
      <c r="C15" s="34"/>
      <c r="D15" s="35"/>
      <c r="E15" s="36">
        <v>19</v>
      </c>
      <c r="F15" s="37">
        <v>92</v>
      </c>
      <c r="G15" s="38">
        <v>10</v>
      </c>
      <c r="H15" s="36">
        <v>19</v>
      </c>
      <c r="I15" s="37">
        <v>130</v>
      </c>
      <c r="J15" s="38">
        <v>13</v>
      </c>
      <c r="K15" s="36">
        <v>19</v>
      </c>
      <c r="L15" s="37">
        <v>181</v>
      </c>
      <c r="M15" s="38">
        <v>19</v>
      </c>
    </row>
    <row r="16" spans="1:13" ht="15.75" thickBot="1">
      <c r="A16" s="39"/>
      <c r="B16" s="40"/>
      <c r="C16" s="41">
        <f>SUM(C4:C15)</f>
        <v>713</v>
      </c>
      <c r="D16" s="42"/>
      <c r="E16" s="43"/>
      <c r="F16" s="41">
        <f>SUM(F4:F15)</f>
        <v>739</v>
      </c>
      <c r="G16" s="44"/>
      <c r="H16" s="43"/>
      <c r="I16" s="41">
        <f>SUM(I4:I15)</f>
        <v>741</v>
      </c>
      <c r="J16" s="44"/>
      <c r="K16" s="43"/>
      <c r="L16" s="41">
        <f>SUM(L8:L15)</f>
        <v>733</v>
      </c>
      <c r="M16" s="44"/>
    </row>
    <row r="18" spans="4:7">
      <c r="D18" s="46">
        <f>57*5</f>
        <v>285</v>
      </c>
      <c r="F18" s="7">
        <v>739</v>
      </c>
      <c r="G18" s="7">
        <v>77</v>
      </c>
    </row>
    <row r="19" spans="4:7">
      <c r="G19" s="47">
        <f>F18+G18</f>
        <v>816</v>
      </c>
    </row>
  </sheetData>
  <mergeCells count="9">
    <mergeCell ref="A1:A3"/>
    <mergeCell ref="B1:D1"/>
    <mergeCell ref="E1:G1"/>
    <mergeCell ref="H1:J1"/>
    <mergeCell ref="K1:M1"/>
    <mergeCell ref="B2:D2"/>
    <mergeCell ref="E2:G2"/>
    <mergeCell ref="H2:J2"/>
    <mergeCell ref="K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6"/>
  <sheetViews>
    <sheetView tabSelected="1" topLeftCell="A22" workbookViewId="0">
      <selection activeCell="G16" sqref="G16"/>
    </sheetView>
  </sheetViews>
  <sheetFormatPr defaultColWidth="19.7109375" defaultRowHeight="15"/>
  <cols>
    <col min="2" max="2" width="18.28515625" customWidth="1"/>
  </cols>
  <sheetData>
    <row r="1" spans="1:3" s="1" customFormat="1" ht="30">
      <c r="A1" s="2" t="s">
        <v>0</v>
      </c>
      <c r="B1" s="2" t="s">
        <v>23</v>
      </c>
      <c r="C1" s="2" t="s">
        <v>1</v>
      </c>
    </row>
    <row r="2" spans="1:3">
      <c r="A2" s="4">
        <v>13</v>
      </c>
      <c r="B2" s="4">
        <v>63</v>
      </c>
      <c r="C2" s="4">
        <v>29</v>
      </c>
    </row>
    <row r="3" spans="1:3">
      <c r="A3" s="5">
        <v>14</v>
      </c>
      <c r="B3" s="5">
        <v>45</v>
      </c>
      <c r="C3" s="5">
        <v>12</v>
      </c>
    </row>
    <row r="4" spans="1:3">
      <c r="A4" s="4">
        <v>17</v>
      </c>
      <c r="B4" s="4">
        <v>7</v>
      </c>
      <c r="C4" s="4">
        <v>0</v>
      </c>
    </row>
    <row r="5" spans="1:3">
      <c r="A5" s="3">
        <v>18</v>
      </c>
      <c r="B5" s="4">
        <v>25</v>
      </c>
      <c r="C5" s="4">
        <v>0</v>
      </c>
    </row>
    <row r="6" spans="1:3">
      <c r="A6" s="4">
        <v>20</v>
      </c>
      <c r="B6" s="4">
        <v>24</v>
      </c>
      <c r="C6" s="4">
        <v>10</v>
      </c>
    </row>
    <row r="7" spans="1:3">
      <c r="A7" s="3">
        <v>22</v>
      </c>
      <c r="B7" s="48">
        <v>0</v>
      </c>
      <c r="C7" s="48">
        <v>0</v>
      </c>
    </row>
    <row r="8" spans="1:3">
      <c r="A8" s="4">
        <v>23</v>
      </c>
      <c r="B8" s="4">
        <v>14</v>
      </c>
      <c r="C8" s="4">
        <v>8</v>
      </c>
    </row>
    <row r="9" spans="1:3">
      <c r="A9" s="4">
        <v>26</v>
      </c>
      <c r="B9" s="4">
        <v>79</v>
      </c>
      <c r="C9" s="4">
        <v>11</v>
      </c>
    </row>
    <row r="10" spans="1:3">
      <c r="A10" s="4">
        <v>31</v>
      </c>
      <c r="B10" s="4">
        <v>12</v>
      </c>
      <c r="C10" s="4">
        <v>0</v>
      </c>
    </row>
    <row r="11" spans="1:3">
      <c r="A11" s="4">
        <v>34</v>
      </c>
      <c r="B11" s="4">
        <v>14</v>
      </c>
      <c r="C11" s="4">
        <v>0</v>
      </c>
    </row>
    <row r="12" spans="1:3">
      <c r="A12" s="4">
        <v>39</v>
      </c>
      <c r="B12" s="4">
        <v>100</v>
      </c>
      <c r="C12" s="4">
        <v>15</v>
      </c>
    </row>
    <row r="13" spans="1:3">
      <c r="A13" s="4">
        <v>268</v>
      </c>
      <c r="B13" s="4">
        <v>30</v>
      </c>
      <c r="C13" s="4">
        <v>12</v>
      </c>
    </row>
    <row r="14" spans="1:3">
      <c r="A14" s="5">
        <v>323</v>
      </c>
      <c r="B14" s="5">
        <v>33</v>
      </c>
      <c r="C14" s="5">
        <v>0</v>
      </c>
    </row>
    <row r="15" spans="1:3">
      <c r="A15" s="4">
        <v>327</v>
      </c>
      <c r="B15" s="3">
        <v>23</v>
      </c>
      <c r="C15" s="4">
        <v>8</v>
      </c>
    </row>
    <row r="16" spans="1:3">
      <c r="A16" s="5">
        <v>328</v>
      </c>
      <c r="B16" s="5">
        <v>65</v>
      </c>
      <c r="C16" s="5">
        <v>30</v>
      </c>
    </row>
    <row r="17" spans="1:3">
      <c r="A17" s="3">
        <v>329</v>
      </c>
      <c r="B17" s="4">
        <v>28</v>
      </c>
      <c r="C17" s="4">
        <v>12</v>
      </c>
    </row>
    <row r="18" spans="1:3">
      <c r="A18" s="3">
        <v>330</v>
      </c>
      <c r="B18" s="4">
        <v>20</v>
      </c>
      <c r="C18" s="4">
        <v>0</v>
      </c>
    </row>
    <row r="19" spans="1:3">
      <c r="A19" s="4">
        <v>331</v>
      </c>
      <c r="B19" s="4">
        <v>14</v>
      </c>
      <c r="C19" s="4">
        <v>0</v>
      </c>
    </row>
    <row r="20" spans="1:3">
      <c r="A20" s="4">
        <v>332</v>
      </c>
      <c r="B20" s="4">
        <v>52</v>
      </c>
      <c r="C20" s="4">
        <v>10</v>
      </c>
    </row>
    <row r="21" spans="1:3">
      <c r="A21" s="4">
        <v>333</v>
      </c>
      <c r="B21" s="4">
        <v>24</v>
      </c>
      <c r="C21" s="4">
        <v>12</v>
      </c>
    </row>
    <row r="22" spans="1:3">
      <c r="A22" s="4">
        <v>334</v>
      </c>
      <c r="B22" s="4">
        <v>64</v>
      </c>
      <c r="C22" s="4">
        <v>0</v>
      </c>
    </row>
    <row r="23" spans="1:3">
      <c r="A23" s="5">
        <v>336</v>
      </c>
      <c r="B23" s="5">
        <v>57</v>
      </c>
      <c r="C23" s="5">
        <v>0</v>
      </c>
    </row>
    <row r="24" spans="1:3">
      <c r="A24" s="5">
        <v>337</v>
      </c>
      <c r="B24" s="5">
        <v>25</v>
      </c>
      <c r="C24" s="5">
        <v>0</v>
      </c>
    </row>
    <row r="25" spans="1:3">
      <c r="A25" s="5">
        <v>338</v>
      </c>
      <c r="B25" s="5" t="s">
        <v>25</v>
      </c>
      <c r="C25" s="5">
        <v>15</v>
      </c>
    </row>
    <row r="26" spans="1:3">
      <c r="A26" s="4">
        <v>339</v>
      </c>
      <c r="B26" s="4">
        <v>34</v>
      </c>
      <c r="C26" s="4">
        <v>8</v>
      </c>
    </row>
    <row r="27" spans="1:3">
      <c r="A27" s="4">
        <v>340</v>
      </c>
      <c r="B27" s="4">
        <v>20</v>
      </c>
      <c r="C27" s="4">
        <v>15</v>
      </c>
    </row>
    <row r="28" spans="1:3">
      <c r="A28" s="4">
        <v>341</v>
      </c>
      <c r="B28" s="4">
        <v>27</v>
      </c>
      <c r="C28" s="4">
        <v>0</v>
      </c>
    </row>
    <row r="29" spans="1:3">
      <c r="A29" s="4">
        <v>342</v>
      </c>
      <c r="B29" s="4">
        <v>20</v>
      </c>
      <c r="C29" s="4">
        <v>0</v>
      </c>
    </row>
    <row r="30" spans="1:3">
      <c r="A30" s="4">
        <v>343</v>
      </c>
      <c r="B30" s="4">
        <v>12</v>
      </c>
      <c r="C30" s="4">
        <v>7</v>
      </c>
    </row>
    <row r="31" spans="1:3">
      <c r="A31" s="4">
        <v>344</v>
      </c>
      <c r="B31" s="4">
        <v>48</v>
      </c>
      <c r="C31" s="4">
        <v>10</v>
      </c>
    </row>
    <row r="32" spans="1:3">
      <c r="A32" s="4">
        <v>345</v>
      </c>
      <c r="B32" s="4">
        <v>27</v>
      </c>
      <c r="C32" s="4">
        <v>0</v>
      </c>
    </row>
    <row r="33" spans="1:4">
      <c r="A33" s="4">
        <v>346</v>
      </c>
      <c r="B33" s="50">
        <v>10</v>
      </c>
      <c r="C33" s="4">
        <v>5</v>
      </c>
      <c r="D33" s="49"/>
    </row>
    <row r="34" spans="1:4">
      <c r="A34" s="4">
        <v>347</v>
      </c>
      <c r="B34" s="4">
        <v>16</v>
      </c>
      <c r="C34" s="4">
        <v>10</v>
      </c>
    </row>
    <row r="35" spans="1:4">
      <c r="A35" s="4">
        <v>348</v>
      </c>
      <c r="B35" s="4">
        <v>31</v>
      </c>
      <c r="C35" s="4">
        <v>5</v>
      </c>
    </row>
    <row r="36" spans="1:4">
      <c r="A36" s="4">
        <v>350</v>
      </c>
      <c r="B36" s="4">
        <v>10</v>
      </c>
      <c r="C36" s="4">
        <v>0</v>
      </c>
    </row>
    <row r="37" spans="1:4">
      <c r="A37" s="4">
        <v>458</v>
      </c>
      <c r="B37" s="4">
        <v>27</v>
      </c>
      <c r="C37" s="4">
        <v>10</v>
      </c>
    </row>
    <row r="38" spans="1:4">
      <c r="A38" s="4">
        <v>497</v>
      </c>
      <c r="B38" s="4">
        <v>26</v>
      </c>
      <c r="C38" s="4">
        <v>10</v>
      </c>
    </row>
    <row r="39" spans="1:4">
      <c r="A39" s="3">
        <v>498</v>
      </c>
      <c r="B39" s="4">
        <v>30</v>
      </c>
      <c r="C39" s="4">
        <v>0</v>
      </c>
    </row>
    <row r="40" spans="1:4">
      <c r="A40" s="4">
        <v>512</v>
      </c>
      <c r="B40" s="4">
        <v>46</v>
      </c>
      <c r="C40" s="4">
        <v>15</v>
      </c>
    </row>
    <row r="41" spans="1:4">
      <c r="A41" s="4">
        <v>513</v>
      </c>
      <c r="B41" s="4">
        <v>4</v>
      </c>
      <c r="C41" s="4">
        <v>0</v>
      </c>
    </row>
    <row r="42" spans="1:4">
      <c r="A42" s="5">
        <v>516</v>
      </c>
      <c r="B42" s="5">
        <v>50</v>
      </c>
      <c r="C42" s="5">
        <v>5</v>
      </c>
    </row>
    <row r="43" spans="1:4">
      <c r="A43" s="4">
        <v>527</v>
      </c>
      <c r="B43" s="4">
        <v>16</v>
      </c>
      <c r="C43" s="4">
        <v>9</v>
      </c>
    </row>
    <row r="44" spans="1:4">
      <c r="A44" s="5">
        <v>528</v>
      </c>
      <c r="B44" s="5">
        <v>101</v>
      </c>
      <c r="C44" s="5">
        <v>48</v>
      </c>
    </row>
    <row r="45" spans="1:4">
      <c r="A45" s="4">
        <v>557</v>
      </c>
      <c r="B45" s="4">
        <v>17</v>
      </c>
      <c r="C45" s="4">
        <v>0</v>
      </c>
    </row>
    <row r="46" spans="1:4">
      <c r="A46" s="3">
        <v>566</v>
      </c>
      <c r="B46" s="48">
        <v>30</v>
      </c>
      <c r="C46" s="48">
        <v>0</v>
      </c>
      <c r="D46" t="s">
        <v>24</v>
      </c>
    </row>
    <row r="47" spans="1:4">
      <c r="A47" s="4">
        <v>569</v>
      </c>
      <c r="B47" s="4">
        <v>30</v>
      </c>
      <c r="C47" s="4">
        <v>30</v>
      </c>
    </row>
    <row r="48" spans="1:4">
      <c r="A48" s="4">
        <v>570</v>
      </c>
      <c r="B48" s="4">
        <v>40</v>
      </c>
      <c r="C48" s="4">
        <v>11</v>
      </c>
    </row>
    <row r="49" spans="1:3">
      <c r="A49" s="4">
        <v>571</v>
      </c>
      <c r="B49" s="4">
        <v>40</v>
      </c>
      <c r="C49" s="4">
        <v>32</v>
      </c>
    </row>
    <row r="50" spans="1:3">
      <c r="A50" s="4">
        <v>572</v>
      </c>
      <c r="B50" s="4">
        <v>28</v>
      </c>
      <c r="C50" s="4">
        <v>10</v>
      </c>
    </row>
    <row r="51" spans="1:3">
      <c r="A51" s="4">
        <v>574</v>
      </c>
      <c r="B51" s="4">
        <v>17</v>
      </c>
      <c r="C51" s="4">
        <v>11</v>
      </c>
    </row>
    <row r="52" spans="1:3">
      <c r="A52" s="4">
        <v>591</v>
      </c>
      <c r="B52" s="4">
        <v>12</v>
      </c>
      <c r="C52" s="4">
        <v>12</v>
      </c>
    </row>
    <row r="53" spans="1:3">
      <c r="A53" s="4">
        <v>593</v>
      </c>
      <c r="B53" s="4">
        <v>10</v>
      </c>
      <c r="C53" s="4">
        <v>0</v>
      </c>
    </row>
    <row r="54" spans="1:3">
      <c r="A54" s="4">
        <v>625</v>
      </c>
      <c r="B54" s="4">
        <v>69</v>
      </c>
      <c r="C54" s="4">
        <v>16</v>
      </c>
    </row>
    <row r="55" spans="1:3">
      <c r="A55" s="4">
        <v>627</v>
      </c>
      <c r="B55" s="4">
        <v>26</v>
      </c>
      <c r="C55" s="4">
        <v>0</v>
      </c>
    </row>
    <row r="56" spans="1:3">
      <c r="A56" s="5">
        <v>639</v>
      </c>
      <c r="B56" s="5">
        <v>32</v>
      </c>
      <c r="C56" s="5">
        <v>25</v>
      </c>
    </row>
    <row r="57" spans="1:3">
      <c r="A57" s="5">
        <v>641</v>
      </c>
      <c r="B57" s="5">
        <v>35</v>
      </c>
      <c r="C57" s="5">
        <v>12</v>
      </c>
    </row>
    <row r="58" spans="1:3">
      <c r="A58" s="4">
        <v>651</v>
      </c>
      <c r="B58" s="4">
        <v>20</v>
      </c>
      <c r="C58" s="4">
        <v>7</v>
      </c>
    </row>
    <row r="59" spans="1:3">
      <c r="A59" s="4">
        <v>667</v>
      </c>
      <c r="B59" s="4">
        <v>10</v>
      </c>
      <c r="C59" s="4">
        <v>8</v>
      </c>
    </row>
    <row r="60" spans="1:3">
      <c r="A60" s="4">
        <v>689</v>
      </c>
      <c r="B60" s="48">
        <v>0</v>
      </c>
      <c r="C60" s="48">
        <v>0</v>
      </c>
    </row>
    <row r="61" spans="1:3">
      <c r="A61" s="4">
        <v>690</v>
      </c>
      <c r="B61" s="4">
        <v>30</v>
      </c>
      <c r="C61" s="4">
        <v>0</v>
      </c>
    </row>
    <row r="62" spans="1:3">
      <c r="A62" s="4">
        <v>691</v>
      </c>
      <c r="B62" s="4">
        <v>20</v>
      </c>
      <c r="C62" s="4">
        <v>0</v>
      </c>
    </row>
    <row r="63" spans="1:3">
      <c r="A63" s="5">
        <v>693</v>
      </c>
      <c r="B63" s="5">
        <v>90</v>
      </c>
      <c r="C63" s="5">
        <v>10</v>
      </c>
    </row>
    <row r="64" spans="1:3">
      <c r="A64" s="52">
        <v>707</v>
      </c>
      <c r="B64" s="53">
        <v>20</v>
      </c>
      <c r="C64" s="53">
        <v>15</v>
      </c>
    </row>
    <row r="65" spans="1:3">
      <c r="A65" s="49">
        <v>717</v>
      </c>
      <c r="B65" s="4">
        <v>50</v>
      </c>
      <c r="C65" s="4">
        <v>28</v>
      </c>
    </row>
    <row r="66" spans="1:3">
      <c r="A66" s="4">
        <v>717</v>
      </c>
      <c r="B66" s="51">
        <f>SUM(B2:B65)</f>
        <v>1999</v>
      </c>
      <c r="C66" s="51">
        <f>SUM(C2:C65)</f>
        <v>568</v>
      </c>
    </row>
  </sheetData>
  <autoFilter ref="A1:C65">
    <sortState ref="A2:D67">
      <sortCondition ref="A1:A67"/>
    </sortState>
  </autoFilter>
  <sortState ref="A2:C67">
    <sortCondition ref="A2:A67"/>
  </sortState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Техника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gromnu</cp:lastModifiedBy>
  <dcterms:created xsi:type="dcterms:W3CDTF">2026-02-11T15:00:37Z</dcterms:created>
  <dcterms:modified xsi:type="dcterms:W3CDTF">2026-05-13T07:24:12Z</dcterms:modified>
</cp:coreProperties>
</file>