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36" windowWidth="15312" windowHeight="11604"/>
  </bookViews>
  <sheets>
    <sheet name="Лист1" sheetId="1" r:id="rId1"/>
    <sheet name="перенос на апрель " sheetId="2" r:id="rId2"/>
  </sheets>
  <definedNames>
    <definedName name="_xlnm._FilterDatabase" localSheetId="0" hidden="1">Лист1!$A$2:$K$17</definedName>
    <definedName name="косгу">Лист1!$C$3:$C$8</definedName>
    <definedName name="Учреждения">Лист1!$B$3:$B$17</definedName>
    <definedName name="Финансирование">Лист1!$A$4:$A$6</definedName>
    <definedName name="Фонд">Лист1!$D$3:$D$6</definedName>
  </definedNames>
  <calcPr calcId="145621"/>
</workbook>
</file>

<file path=xl/calcChain.xml><?xml version="1.0" encoding="utf-8"?>
<calcChain xmlns="http://schemas.openxmlformats.org/spreadsheetml/2006/main">
  <c r="K93" i="1" l="1"/>
  <c r="C17" i="2" l="1"/>
</calcChain>
</file>

<file path=xl/sharedStrings.xml><?xml version="1.0" encoding="utf-8"?>
<sst xmlns="http://schemas.openxmlformats.org/spreadsheetml/2006/main" count="386" uniqueCount="139">
  <si>
    <t>СГЗ</t>
  </si>
  <si>
    <t>ПД</t>
  </si>
  <si>
    <t>Наименование заказчика</t>
  </si>
  <si>
    <t>ГБОУ школа № 639 с углубленным изучением иностранных языков Невского района Санкт-Петербурга</t>
  </si>
  <si>
    <t>ГБОУ школа №331 Невского района Санкт-Петербурга</t>
  </si>
  <si>
    <t>КОСГУ</t>
  </si>
  <si>
    <t>Тип Финансирование</t>
  </si>
  <si>
    <t>Сумма</t>
  </si>
  <si>
    <t>№ п/п</t>
  </si>
  <si>
    <t>Наименование ЭА</t>
  </si>
  <si>
    <t>Фонд</t>
  </si>
  <si>
    <t>09 фонд</t>
  </si>
  <si>
    <t>33 фонд</t>
  </si>
  <si>
    <t>00 фонд</t>
  </si>
  <si>
    <t>ГБДОУ детский сад №45 Невского района Санкт-Петербурга</t>
  </si>
  <si>
    <t xml:space="preserve">ремонт полов </t>
  </si>
  <si>
    <t>ГБДОУ детский сад № 117 Невского района Санкт-Петербурга</t>
  </si>
  <si>
    <t>ГБОУ СОШ № 625 Невского района Санкт-Петербурга</t>
  </si>
  <si>
    <t>ГБОУ школа № 627 Невского района Санкт-Петербурга</t>
  </si>
  <si>
    <t>СИЦ</t>
  </si>
  <si>
    <t>медицинский осмотр</t>
  </si>
  <si>
    <t>ГБДОУ детский сад № 90 Невского района Санкт-Петербурга</t>
  </si>
  <si>
    <t>ГБОУ школа №569 Невского района Санкт-Петербурга</t>
  </si>
  <si>
    <t>установка окон</t>
  </si>
  <si>
    <t>размещение на март 2018 года</t>
  </si>
  <si>
    <t>ОУ</t>
  </si>
  <si>
    <t>наименование</t>
  </si>
  <si>
    <t>НМЦК</t>
  </si>
  <si>
    <t>Фонд финансирования</t>
  </si>
  <si>
    <t>Дата начала выполнения работ (оказания услуг)</t>
  </si>
  <si>
    <t>ГБДОУ 131</t>
  </si>
  <si>
    <t>замер сопротивления изоляции</t>
  </si>
  <si>
    <t>00</t>
  </si>
  <si>
    <t>пересчет на фев</t>
  </si>
  <si>
    <t>ГБОУ 639</t>
  </si>
  <si>
    <t>выполнение работ по ремонту ливневой канализации в здании школы</t>
  </si>
  <si>
    <t>09</t>
  </si>
  <si>
    <t>ГБДОУ 15</t>
  </si>
  <si>
    <t xml:space="preserve">выполнение работ по ремонту помещений группы «Пчёлка» </t>
  </si>
  <si>
    <t>ГБОУ 17</t>
  </si>
  <si>
    <t>выполнение работ по замеру сопротивления изоляции</t>
  </si>
  <si>
    <t>ГБДОУ 33</t>
  </si>
  <si>
    <t>выполнение работ по ремонту помещений кабинетов заведующего и канцелярии</t>
  </si>
  <si>
    <t>00, деп</t>
  </si>
  <si>
    <t>ГБДОУ 37</t>
  </si>
  <si>
    <t>выполнение работ по ремонту помещений раздевалки и тамбура</t>
  </si>
  <si>
    <t>ГБДОУ 119</t>
  </si>
  <si>
    <t>выполнение работ по ремонту помещения № 11 коридора 2-го этажа</t>
  </si>
  <si>
    <t>ГБДОУ 120</t>
  </si>
  <si>
    <t xml:space="preserve">выполнение работ по ремонту помещения </t>
  </si>
  <si>
    <t>ГБОУ 667</t>
  </si>
  <si>
    <t>выполнение работ по ремонту кабинета производственного труда</t>
  </si>
  <si>
    <t>36</t>
  </si>
  <si>
    <t>Старт+</t>
  </si>
  <si>
    <t>выполнение работ по ремонту паркетных полов холла 3-го этажа</t>
  </si>
  <si>
    <t>выполнение работ по огнезащитной обработке лестничных косоуров</t>
  </si>
  <si>
    <t>ГБДОУ детский сад № 37 Невского района Санкт-Петербурга</t>
  </si>
  <si>
    <t>ГБОУ школа № 350 Невского района Санкт-Петербурга</t>
  </si>
  <si>
    <t>ГБДОУ детский сад № 121 Невского района Санкт-Петербурга</t>
  </si>
  <si>
    <t>ГБДОУ детский сад №80 Невского района Санкт-Петербурга</t>
  </si>
  <si>
    <t>ГБДОУ детский сад № 33 комбинированного вида Невского района Санкт-Петербурга</t>
  </si>
  <si>
    <t>ГБДОУ детский сад № 102 Невского района Санкт-Петербурга</t>
  </si>
  <si>
    <t>ГБДОУ детский сад № 48 Невского района Санкт-Петербурга</t>
  </si>
  <si>
    <t>ГБДОУ детский сад № 109 Невского района Санкт-Петербурга</t>
  </si>
  <si>
    <t>ГБДОУ детский сад № 94 компенсирующего вида Невского района Санкт-Петербурга</t>
  </si>
  <si>
    <t>ГБОУ школа №328 с углубленным изучением английского языка Невского района Санкт-Петербурга</t>
  </si>
  <si>
    <t>ГБДОУ детский сад № 60 Невского района Санкт-Петербурга</t>
  </si>
  <si>
    <t>ГБДОУ детский сад № 27 комбинированного вида Невского района Санкт-Петербурга</t>
  </si>
  <si>
    <t>ГБДОУ детский сад № 39 Невского района Санкт-Петербурга</t>
  </si>
  <si>
    <t>ГБУ ДО ЦД(Ю)ТТ "Старт+" Невского района Санкт-Петербурга</t>
  </si>
  <si>
    <t>ГБДОУ детский сад №100 Невского района Санкт-Петербурга</t>
  </si>
  <si>
    <t>ГБДОУ детский сад № 12 комбинированного вида Невского района Санкт-Петербурга</t>
  </si>
  <si>
    <t>ГБДОУ детский сад №49 комбинированного вида Невского района Санкт-Петербурга</t>
  </si>
  <si>
    <t>ГБДОУ детский сад №73 Невского района Санкт-Петербурга</t>
  </si>
  <si>
    <t>ГБДОУ детский сад № 85 Невского района Санкт-Петербурга</t>
  </si>
  <si>
    <t>ГБДОУ детский сад №84 Невского района Санкт-Петербурга</t>
  </si>
  <si>
    <t>ГБДОУ детский сад № 129 Невского района Санкт-Петербурга</t>
  </si>
  <si>
    <t>ГБДОУ детский сад № 79 Невского района Санкт-Петербурга</t>
  </si>
  <si>
    <t>ГБДОУ детский сад № 70 Невского района Санкт-Петербурга</t>
  </si>
  <si>
    <t>ГБДОУ детский сад № 51 Невского района Санкт-Петербурга</t>
  </si>
  <si>
    <t>ГБДОУ детский сад № 55 Невского района Санкт-Петербурга</t>
  </si>
  <si>
    <t>ГБДОУ детский сад № 47 Невского района Санкт-Петербурга</t>
  </si>
  <si>
    <t>ГБДОУ детский сад № 111 Невского района Санкт-Петербурга</t>
  </si>
  <si>
    <t>ГБДОУ детский сад № 41 Невского района Санкт-Петербурга</t>
  </si>
  <si>
    <t>ГБДОУ детский сад № 4 Невского района Санкт-Петербурга</t>
  </si>
  <si>
    <t>корпусная мебель</t>
  </si>
  <si>
    <t>ГБДОУ детский сад № 106 Невского района Санкт-Петербурга</t>
  </si>
  <si>
    <t>мультимедийное оборудование</t>
  </si>
  <si>
    <t>газонокосилка</t>
  </si>
  <si>
    <t>ГБДОУ детский сад №95 Невского района Санкт-Петербурга</t>
  </si>
  <si>
    <t>стирально-отжимная машина</t>
  </si>
  <si>
    <t>ГБДОУ детский сад №101 общеразвивающего вида Невского района Санкт-Петербурга</t>
  </si>
  <si>
    <t>промышленный жарочный шкаф</t>
  </si>
  <si>
    <t>ГБДОУ детский сад № 105 компенсирующего вида Невского района Санкт-Петербурга</t>
  </si>
  <si>
    <t xml:space="preserve">мебель </t>
  </si>
  <si>
    <t>производственные столы для пищеблока</t>
  </si>
  <si>
    <t>ГБДОУ детский сад № 116 Невского района Санкт-Петербурга</t>
  </si>
  <si>
    <t>компьютерная техника</t>
  </si>
  <si>
    <t>ГБДОУ детский сад № 124 Невского района Санкт-Петербурга</t>
  </si>
  <si>
    <t>уличное игровое оборудование</t>
  </si>
  <si>
    <t>ГБОУ школа-интернат № 18 Невского района Санкт-Петербурга</t>
  </si>
  <si>
    <t>поставка картриджей</t>
  </si>
  <si>
    <t>ГБУ ДО "Дом детского творчества "Левобережный" Невского района Санкт-Петербурга</t>
  </si>
  <si>
    <t>мебель для компьютерного класса</t>
  </si>
  <si>
    <t>заправка картриджей</t>
  </si>
  <si>
    <t>поставка светодиодных светильников</t>
  </si>
  <si>
    <t>поставка строительных товаров</t>
  </si>
  <si>
    <t>ГБОУ школа № 341 Невского района Санкт-Петербурга</t>
  </si>
  <si>
    <t>ГБОУ СОШ № 591 Невского района Санкт-Петербурга</t>
  </si>
  <si>
    <t>спортивное оборудование</t>
  </si>
  <si>
    <t>поставка медицинской  мебели</t>
  </si>
  <si>
    <t>поставка мебели</t>
  </si>
  <si>
    <t>ГБОУ начальная школа № 689 Невского района Санкт-Петербурга</t>
  </si>
  <si>
    <t>поставка снегоуборочной машины</t>
  </si>
  <si>
    <t>ГБУДО ДТЦ "Театральная Семья" Невского района Санкт-Петербурга</t>
  </si>
  <si>
    <t>ГБОУ школа-интернат № 31 Невского района Санкт-Петербурга</t>
  </si>
  <si>
    <t>поставка лекарственных препаратов</t>
  </si>
  <si>
    <t>поставкка электротехнических товаров</t>
  </si>
  <si>
    <t>поставка посуды</t>
  </si>
  <si>
    <t>канцелярские товары</t>
  </si>
  <si>
    <t>хозяйственные товары</t>
  </si>
  <si>
    <t>ГБОУ лицей №344 Невского района Санкт-Петербурга</t>
  </si>
  <si>
    <t>ГБДОУ детский сад № 61 Невского района Санкт-Петербурга</t>
  </si>
  <si>
    <t>ГБДОУ детский сад №75 Невского района Санкт-Петербурга</t>
  </si>
  <si>
    <t>ГБДОУ детский сад №78 Невского района Санкт-Петербурга</t>
  </si>
  <si>
    <t>ГБДОУ детский сад № 82 Невского района Санкт-Петербурга</t>
  </si>
  <si>
    <t>ГБДОУ детский сад № 86 Невского района Санкт-Петербурга</t>
  </si>
  <si>
    <t>ГБДОУ детский сад № 87 Невского района Санкт-Петербурга</t>
  </si>
  <si>
    <t>ГБДОУ детский сад №98 Невского района Санкт-Петербурга</t>
  </si>
  <si>
    <t>ГБДОУ детский сад № 108 Невского района Санкт-Петербурга</t>
  </si>
  <si>
    <t>ГБДОУ детский сад № 110 Невского района Санкт-Петербурга</t>
  </si>
  <si>
    <t>ГБДОУ детский сад № 114 Невского района Санкт-Петербурга</t>
  </si>
  <si>
    <t>ГБОУ лицей № 329 Невского района Санкт-Петербурга</t>
  </si>
  <si>
    <t>ремонт помещений</t>
  </si>
  <si>
    <t>ремонт помещений моечной</t>
  </si>
  <si>
    <t>замена дверных блоков на противопожарные</t>
  </si>
  <si>
    <t>ГБОУ школа № 34 Невского района Санкт-Петербурга</t>
  </si>
  <si>
    <t>ГБОУ школа № 23 с углубленным изучением финского языка Невского района Санкт-Петербурга</t>
  </si>
  <si>
    <t>Аукционы, размещаемые в мае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</si>
</sst>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4" fontId="3" fillId="0" borderId="0" xfId="0" applyNumberFormat="1" applyFont="1"/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4" fontId="6" fillId="2" borderId="0" xfId="0" applyNumberFormat="1" applyFont="1" applyFill="1"/>
    <xf numFmtId="0" fontId="6" fillId="2" borderId="0" xfId="0" applyFont="1" applyFill="1"/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4" fontId="7" fillId="2" borderId="3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14" fontId="7" fillId="2" borderId="1" xfId="0" applyNumberFormat="1" applyFont="1" applyFill="1" applyBorder="1"/>
    <xf numFmtId="4" fontId="8" fillId="2" borderId="3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topLeftCell="E1" zoomScale="72" zoomScaleNormal="72" workbookViewId="0">
      <selection activeCell="L6" sqref="L6"/>
    </sheetView>
  </sheetViews>
  <sheetFormatPr defaultColWidth="9.109375" defaultRowHeight="13.8" x14ac:dyDescent="0.25"/>
  <cols>
    <col min="1" max="1" width="8.6640625" style="1" hidden="1" customWidth="1"/>
    <col min="2" max="2" width="18.33203125" style="1" hidden="1" customWidth="1"/>
    <col min="3" max="3" width="8.88671875" style="1" hidden="1" customWidth="1"/>
    <col min="4" max="4" width="16.109375" style="1" hidden="1" customWidth="1"/>
    <col min="5" max="5" width="8.88671875" style="2" customWidth="1"/>
    <col min="6" max="6" width="46.109375" style="8" customWidth="1"/>
    <col min="7" max="7" width="55.33203125" style="1" customWidth="1"/>
    <col min="8" max="8" width="19.6640625" style="1" bestFit="1" customWidth="1"/>
    <col min="9" max="10" width="9.109375" style="1"/>
    <col min="11" max="11" width="13.6640625" style="6" customWidth="1"/>
    <col min="12" max="12" width="12.77734375" style="1" customWidth="1"/>
    <col min="13" max="16384" width="9.109375" style="1"/>
  </cols>
  <sheetData>
    <row r="1" spans="5:12" ht="39" customHeight="1" x14ac:dyDescent="0.25">
      <c r="G1" s="9" t="s">
        <v>138</v>
      </c>
    </row>
    <row r="2" spans="5:12" ht="27.6" x14ac:dyDescent="0.25">
      <c r="E2" s="3" t="s">
        <v>8</v>
      </c>
      <c r="F2" s="7" t="s">
        <v>2</v>
      </c>
      <c r="G2" s="3" t="s">
        <v>9</v>
      </c>
      <c r="H2" s="3" t="s">
        <v>6</v>
      </c>
      <c r="I2" s="3" t="s">
        <v>5</v>
      </c>
      <c r="J2" s="3" t="s">
        <v>10</v>
      </c>
      <c r="K2" s="5" t="s">
        <v>7</v>
      </c>
    </row>
    <row r="3" spans="5:12" ht="28.8" customHeight="1" x14ac:dyDescent="0.25">
      <c r="E3" s="4">
        <v>1</v>
      </c>
      <c r="F3" s="12" t="s">
        <v>56</v>
      </c>
      <c r="G3" s="13" t="s">
        <v>20</v>
      </c>
      <c r="H3" s="11" t="s">
        <v>0</v>
      </c>
      <c r="I3" s="11">
        <v>226</v>
      </c>
      <c r="J3" s="15" t="s">
        <v>13</v>
      </c>
      <c r="K3" s="10">
        <v>75400</v>
      </c>
      <c r="L3" s="14"/>
    </row>
    <row r="4" spans="5:12" ht="27.6" x14ac:dyDescent="0.25">
      <c r="E4" s="4">
        <v>2</v>
      </c>
      <c r="F4" s="12" t="s">
        <v>21</v>
      </c>
      <c r="G4" s="13" t="s">
        <v>20</v>
      </c>
      <c r="H4" s="11" t="s">
        <v>0</v>
      </c>
      <c r="I4" s="11">
        <v>226</v>
      </c>
      <c r="J4" s="15" t="s">
        <v>13</v>
      </c>
      <c r="K4" s="10">
        <v>66300</v>
      </c>
      <c r="L4" s="16"/>
    </row>
    <row r="5" spans="5:12" ht="27.6" x14ac:dyDescent="0.25">
      <c r="E5" s="4">
        <v>3</v>
      </c>
      <c r="F5" s="12" t="s">
        <v>57</v>
      </c>
      <c r="G5" s="13" t="s">
        <v>20</v>
      </c>
      <c r="H5" s="11" t="s">
        <v>0</v>
      </c>
      <c r="I5" s="11">
        <v>226</v>
      </c>
      <c r="J5" s="15" t="s">
        <v>13</v>
      </c>
      <c r="K5" s="10">
        <v>215080</v>
      </c>
      <c r="L5" s="16"/>
    </row>
    <row r="6" spans="5:12" ht="27.6" x14ac:dyDescent="0.25">
      <c r="E6" s="4">
        <v>4</v>
      </c>
      <c r="F6" s="12" t="s">
        <v>58</v>
      </c>
      <c r="G6" s="13" t="s">
        <v>20</v>
      </c>
      <c r="H6" s="11" t="s">
        <v>0</v>
      </c>
      <c r="I6" s="11">
        <v>226</v>
      </c>
      <c r="J6" s="15" t="s">
        <v>13</v>
      </c>
      <c r="K6" s="10">
        <v>212186.91</v>
      </c>
      <c r="L6" s="16"/>
    </row>
    <row r="7" spans="5:12" ht="27.6" x14ac:dyDescent="0.25">
      <c r="E7" s="4">
        <v>5</v>
      </c>
      <c r="F7" s="12" t="s">
        <v>59</v>
      </c>
      <c r="G7" s="13" t="s">
        <v>20</v>
      </c>
      <c r="H7" s="11" t="s">
        <v>0</v>
      </c>
      <c r="I7" s="11">
        <v>226</v>
      </c>
      <c r="J7" s="15" t="s">
        <v>13</v>
      </c>
      <c r="K7" s="10">
        <v>202675.74</v>
      </c>
      <c r="L7" s="16"/>
    </row>
    <row r="8" spans="5:12" ht="27.6" x14ac:dyDescent="0.25">
      <c r="E8" s="4">
        <v>6</v>
      </c>
      <c r="F8" s="12" t="s">
        <v>60</v>
      </c>
      <c r="G8" s="13" t="s">
        <v>20</v>
      </c>
      <c r="H8" s="11" t="s">
        <v>0</v>
      </c>
      <c r="I8" s="11">
        <v>226</v>
      </c>
      <c r="J8" s="15" t="s">
        <v>13</v>
      </c>
      <c r="K8" s="10">
        <v>192976.67</v>
      </c>
      <c r="L8" s="16"/>
    </row>
    <row r="9" spans="5:12" ht="27.6" x14ac:dyDescent="0.25">
      <c r="E9" s="4">
        <v>7</v>
      </c>
      <c r="F9" s="12" t="s">
        <v>61</v>
      </c>
      <c r="G9" s="13" t="s">
        <v>20</v>
      </c>
      <c r="H9" s="11" t="s">
        <v>0</v>
      </c>
      <c r="I9" s="11">
        <v>226</v>
      </c>
      <c r="J9" s="15" t="s">
        <v>13</v>
      </c>
      <c r="K9" s="10">
        <v>188300</v>
      </c>
      <c r="L9" s="16"/>
    </row>
    <row r="10" spans="5:12" ht="27.6" x14ac:dyDescent="0.25">
      <c r="E10" s="4">
        <v>8</v>
      </c>
      <c r="F10" s="12" t="s">
        <v>62</v>
      </c>
      <c r="G10" s="13" t="s">
        <v>20</v>
      </c>
      <c r="H10" s="11" t="s">
        <v>0</v>
      </c>
      <c r="I10" s="11">
        <v>226</v>
      </c>
      <c r="J10" s="15" t="s">
        <v>13</v>
      </c>
      <c r="K10" s="10">
        <v>181782.32</v>
      </c>
      <c r="L10" s="16"/>
    </row>
    <row r="11" spans="5:12" ht="27.6" x14ac:dyDescent="0.25">
      <c r="E11" s="4">
        <v>9</v>
      </c>
      <c r="F11" s="12" t="s">
        <v>63</v>
      </c>
      <c r="G11" s="13" t="s">
        <v>20</v>
      </c>
      <c r="H11" s="11" t="s">
        <v>0</v>
      </c>
      <c r="I11" s="11">
        <v>226</v>
      </c>
      <c r="J11" s="15" t="s">
        <v>13</v>
      </c>
      <c r="K11" s="10">
        <v>181625</v>
      </c>
      <c r="L11" s="16"/>
    </row>
    <row r="12" spans="5:12" ht="27.6" x14ac:dyDescent="0.25">
      <c r="E12" s="4">
        <v>10</v>
      </c>
      <c r="F12" s="12" t="s">
        <v>64</v>
      </c>
      <c r="G12" s="13" t="s">
        <v>20</v>
      </c>
      <c r="H12" s="11" t="s">
        <v>0</v>
      </c>
      <c r="I12" s="11">
        <v>226</v>
      </c>
      <c r="J12" s="15" t="s">
        <v>13</v>
      </c>
      <c r="K12" s="10">
        <v>179138.14</v>
      </c>
      <c r="L12" s="16"/>
    </row>
    <row r="13" spans="5:12" ht="41.4" x14ac:dyDescent="0.25">
      <c r="E13" s="4">
        <v>11</v>
      </c>
      <c r="F13" s="12" t="s">
        <v>65</v>
      </c>
      <c r="G13" s="13" t="s">
        <v>20</v>
      </c>
      <c r="H13" s="11" t="s">
        <v>0</v>
      </c>
      <c r="I13" s="11">
        <v>226</v>
      </c>
      <c r="J13" s="15" t="s">
        <v>13</v>
      </c>
      <c r="K13" s="10">
        <v>173835</v>
      </c>
      <c r="L13" s="16"/>
    </row>
    <row r="14" spans="5:12" ht="27.6" x14ac:dyDescent="0.25">
      <c r="E14" s="4">
        <v>12</v>
      </c>
      <c r="F14" s="12" t="s">
        <v>66</v>
      </c>
      <c r="G14" s="13" t="s">
        <v>20</v>
      </c>
      <c r="H14" s="11" t="s">
        <v>0</v>
      </c>
      <c r="I14" s="11">
        <v>226</v>
      </c>
      <c r="J14" s="15" t="s">
        <v>13</v>
      </c>
      <c r="K14" s="10">
        <v>168957.99</v>
      </c>
      <c r="L14" s="16"/>
    </row>
    <row r="15" spans="5:12" ht="27.6" x14ac:dyDescent="0.25">
      <c r="E15" s="4">
        <v>13</v>
      </c>
      <c r="F15" s="12" t="s">
        <v>67</v>
      </c>
      <c r="G15" s="13" t="s">
        <v>20</v>
      </c>
      <c r="H15" s="11" t="s">
        <v>0</v>
      </c>
      <c r="I15" s="11">
        <v>226</v>
      </c>
      <c r="J15" s="15" t="s">
        <v>13</v>
      </c>
      <c r="K15" s="10">
        <v>164365</v>
      </c>
      <c r="L15" s="16"/>
    </row>
    <row r="16" spans="5:12" ht="27.6" x14ac:dyDescent="0.25">
      <c r="E16" s="4">
        <v>14</v>
      </c>
      <c r="F16" s="12" t="s">
        <v>68</v>
      </c>
      <c r="G16" s="13" t="s">
        <v>20</v>
      </c>
      <c r="H16" s="11" t="s">
        <v>0</v>
      </c>
      <c r="I16" s="11">
        <v>226</v>
      </c>
      <c r="J16" s="15" t="s">
        <v>13</v>
      </c>
      <c r="K16" s="10">
        <v>163675</v>
      </c>
      <c r="L16" s="16"/>
    </row>
    <row r="17" spans="5:12" ht="27" customHeight="1" x14ac:dyDescent="0.25">
      <c r="E17" s="4">
        <v>15</v>
      </c>
      <c r="F17" s="12" t="s">
        <v>69</v>
      </c>
      <c r="G17" s="13" t="s">
        <v>20</v>
      </c>
      <c r="H17" s="11" t="s">
        <v>0</v>
      </c>
      <c r="I17" s="11">
        <v>226</v>
      </c>
      <c r="J17" s="15" t="s">
        <v>13</v>
      </c>
      <c r="K17" s="10">
        <v>159310</v>
      </c>
      <c r="L17" s="16"/>
    </row>
    <row r="18" spans="5:12" ht="27.6" x14ac:dyDescent="0.25">
      <c r="E18" s="4">
        <v>16</v>
      </c>
      <c r="F18" s="12" t="s">
        <v>70</v>
      </c>
      <c r="G18" s="13" t="s">
        <v>20</v>
      </c>
      <c r="H18" s="11" t="s">
        <v>0</v>
      </c>
      <c r="I18" s="11">
        <v>226</v>
      </c>
      <c r="J18" s="15" t="s">
        <v>13</v>
      </c>
      <c r="K18" s="10">
        <v>156260.23000000001</v>
      </c>
    </row>
    <row r="19" spans="5:12" ht="27.6" x14ac:dyDescent="0.25">
      <c r="E19" s="4">
        <v>17</v>
      </c>
      <c r="F19" s="12" t="s">
        <v>71</v>
      </c>
      <c r="G19" s="13" t="s">
        <v>20</v>
      </c>
      <c r="H19" s="11" t="s">
        <v>0</v>
      </c>
      <c r="I19" s="11">
        <v>226</v>
      </c>
      <c r="J19" s="15" t="s">
        <v>13</v>
      </c>
      <c r="K19" s="10">
        <v>149912.98000000001</v>
      </c>
    </row>
    <row r="20" spans="5:12" ht="27.6" x14ac:dyDescent="0.25">
      <c r="E20" s="4">
        <v>18</v>
      </c>
      <c r="F20" s="12" t="s">
        <v>21</v>
      </c>
      <c r="G20" s="13" t="s">
        <v>20</v>
      </c>
      <c r="H20" s="11" t="s">
        <v>0</v>
      </c>
      <c r="I20" s="11">
        <v>226</v>
      </c>
      <c r="J20" s="15" t="s">
        <v>13</v>
      </c>
      <c r="K20" s="10">
        <v>148074</v>
      </c>
    </row>
    <row r="21" spans="5:12" ht="27.6" x14ac:dyDescent="0.25">
      <c r="E21" s="4">
        <v>19</v>
      </c>
      <c r="F21" s="12" t="s">
        <v>72</v>
      </c>
      <c r="G21" s="13" t="s">
        <v>20</v>
      </c>
      <c r="H21" s="11" t="s">
        <v>0</v>
      </c>
      <c r="I21" s="11">
        <v>226</v>
      </c>
      <c r="J21" s="15" t="s">
        <v>13</v>
      </c>
      <c r="K21" s="10">
        <v>149756.57999999999</v>
      </c>
    </row>
    <row r="22" spans="5:12" ht="27.6" x14ac:dyDescent="0.25">
      <c r="E22" s="4">
        <v>20</v>
      </c>
      <c r="F22" s="12" t="s">
        <v>73</v>
      </c>
      <c r="G22" s="13" t="s">
        <v>20</v>
      </c>
      <c r="H22" s="11" t="s">
        <v>0</v>
      </c>
      <c r="I22" s="11">
        <v>226</v>
      </c>
      <c r="J22" s="15" t="s">
        <v>13</v>
      </c>
      <c r="K22" s="10">
        <v>143450</v>
      </c>
    </row>
    <row r="23" spans="5:12" ht="27.6" x14ac:dyDescent="0.25">
      <c r="E23" s="4">
        <v>21</v>
      </c>
      <c r="F23" s="12" t="s">
        <v>74</v>
      </c>
      <c r="G23" s="13" t="s">
        <v>20</v>
      </c>
      <c r="H23" s="11" t="s">
        <v>0</v>
      </c>
      <c r="I23" s="11">
        <v>226</v>
      </c>
      <c r="J23" s="15" t="s">
        <v>13</v>
      </c>
      <c r="K23" s="10">
        <v>141035</v>
      </c>
    </row>
    <row r="24" spans="5:12" ht="27.6" x14ac:dyDescent="0.25">
      <c r="E24" s="4">
        <v>22</v>
      </c>
      <c r="F24" s="12" t="s">
        <v>75</v>
      </c>
      <c r="G24" s="13" t="s">
        <v>20</v>
      </c>
      <c r="H24" s="11" t="s">
        <v>0</v>
      </c>
      <c r="I24" s="11">
        <v>226</v>
      </c>
      <c r="J24" s="15" t="s">
        <v>13</v>
      </c>
      <c r="K24" s="10">
        <v>138897.22</v>
      </c>
    </row>
    <row r="25" spans="5:12" ht="27.6" x14ac:dyDescent="0.25">
      <c r="E25" s="4">
        <v>23</v>
      </c>
      <c r="F25" s="12" t="s">
        <v>14</v>
      </c>
      <c r="G25" s="13" t="s">
        <v>20</v>
      </c>
      <c r="H25" s="11" t="s">
        <v>0</v>
      </c>
      <c r="I25" s="11">
        <v>226</v>
      </c>
      <c r="J25" s="15" t="s">
        <v>13</v>
      </c>
      <c r="K25" s="10">
        <v>126345</v>
      </c>
    </row>
    <row r="26" spans="5:12" ht="27.6" x14ac:dyDescent="0.25">
      <c r="E26" s="4">
        <v>24</v>
      </c>
      <c r="F26" s="12" t="s">
        <v>76</v>
      </c>
      <c r="G26" s="13" t="s">
        <v>20</v>
      </c>
      <c r="H26" s="11" t="s">
        <v>0</v>
      </c>
      <c r="I26" s="11">
        <v>226</v>
      </c>
      <c r="J26" s="15" t="s">
        <v>13</v>
      </c>
      <c r="K26" s="10">
        <v>116047.94</v>
      </c>
    </row>
    <row r="27" spans="5:12" ht="27.6" x14ac:dyDescent="0.25">
      <c r="E27" s="4">
        <v>25</v>
      </c>
      <c r="F27" s="12" t="s">
        <v>77</v>
      </c>
      <c r="G27" s="13" t="s">
        <v>20</v>
      </c>
      <c r="H27" s="11" t="s">
        <v>0</v>
      </c>
      <c r="I27" s="11">
        <v>226</v>
      </c>
      <c r="J27" s="15" t="s">
        <v>13</v>
      </c>
      <c r="K27" s="10">
        <v>105229.64</v>
      </c>
    </row>
    <row r="28" spans="5:12" ht="27.6" x14ac:dyDescent="0.25">
      <c r="E28" s="4">
        <v>26</v>
      </c>
      <c r="F28" s="12" t="s">
        <v>78</v>
      </c>
      <c r="G28" s="13" t="s">
        <v>20</v>
      </c>
      <c r="H28" s="11" t="s">
        <v>0</v>
      </c>
      <c r="I28" s="11">
        <v>226</v>
      </c>
      <c r="J28" s="15" t="s">
        <v>13</v>
      </c>
      <c r="K28" s="10">
        <v>78845.490000000005</v>
      </c>
    </row>
    <row r="29" spans="5:12" ht="27.6" x14ac:dyDescent="0.25">
      <c r="E29" s="4">
        <v>27</v>
      </c>
      <c r="F29" s="12" t="s">
        <v>79</v>
      </c>
      <c r="G29" s="13" t="s">
        <v>20</v>
      </c>
      <c r="H29" s="11" t="s">
        <v>0</v>
      </c>
      <c r="I29" s="11">
        <v>226</v>
      </c>
      <c r="J29" s="15" t="s">
        <v>13</v>
      </c>
      <c r="K29" s="10">
        <v>72780.289999999994</v>
      </c>
    </row>
    <row r="30" spans="5:12" ht="27.6" x14ac:dyDescent="0.25">
      <c r="E30" s="4">
        <v>28</v>
      </c>
      <c r="F30" s="12" t="s">
        <v>80</v>
      </c>
      <c r="G30" s="13" t="s">
        <v>20</v>
      </c>
      <c r="H30" s="11" t="s">
        <v>0</v>
      </c>
      <c r="I30" s="11">
        <v>226</v>
      </c>
      <c r="J30" s="15" t="s">
        <v>13</v>
      </c>
      <c r="K30" s="10">
        <v>72506.62</v>
      </c>
    </row>
    <row r="31" spans="5:12" ht="27.6" x14ac:dyDescent="0.25">
      <c r="E31" s="4">
        <v>29</v>
      </c>
      <c r="F31" s="12" t="s">
        <v>81</v>
      </c>
      <c r="G31" s="13" t="s">
        <v>20</v>
      </c>
      <c r="H31" s="11" t="s">
        <v>0</v>
      </c>
      <c r="I31" s="11">
        <v>226</v>
      </c>
      <c r="J31" s="15" t="s">
        <v>13</v>
      </c>
      <c r="K31" s="10">
        <v>66695</v>
      </c>
    </row>
    <row r="32" spans="5:12" ht="27.6" x14ac:dyDescent="0.25">
      <c r="E32" s="4">
        <v>30</v>
      </c>
      <c r="F32" s="12" t="s">
        <v>82</v>
      </c>
      <c r="G32" s="13" t="s">
        <v>20</v>
      </c>
      <c r="H32" s="11" t="s">
        <v>0</v>
      </c>
      <c r="I32" s="11">
        <v>226</v>
      </c>
      <c r="J32" s="15" t="s">
        <v>13</v>
      </c>
      <c r="K32" s="10">
        <v>234377.76</v>
      </c>
    </row>
    <row r="33" spans="5:11" ht="27.6" x14ac:dyDescent="0.25">
      <c r="E33" s="4">
        <v>31</v>
      </c>
      <c r="F33" s="12" t="s">
        <v>83</v>
      </c>
      <c r="G33" s="13" t="s">
        <v>20</v>
      </c>
      <c r="H33" s="11" t="s">
        <v>0</v>
      </c>
      <c r="I33" s="11">
        <v>226</v>
      </c>
      <c r="J33" s="15" t="s">
        <v>13</v>
      </c>
      <c r="K33" s="10">
        <v>94770</v>
      </c>
    </row>
    <row r="34" spans="5:11" ht="27.6" x14ac:dyDescent="0.25">
      <c r="E34" s="4">
        <v>32</v>
      </c>
      <c r="F34" s="12" t="s">
        <v>84</v>
      </c>
      <c r="G34" s="13" t="s">
        <v>85</v>
      </c>
      <c r="H34" s="11" t="s">
        <v>0</v>
      </c>
      <c r="I34" s="11">
        <v>310</v>
      </c>
      <c r="J34" s="15" t="s">
        <v>12</v>
      </c>
      <c r="K34" s="10">
        <v>169471.19</v>
      </c>
    </row>
    <row r="35" spans="5:11" ht="27.6" x14ac:dyDescent="0.25">
      <c r="E35" s="4">
        <v>33</v>
      </c>
      <c r="F35" s="12" t="s">
        <v>86</v>
      </c>
      <c r="G35" s="13" t="s">
        <v>87</v>
      </c>
      <c r="H35" s="11" t="s">
        <v>0</v>
      </c>
      <c r="I35" s="11">
        <v>310</v>
      </c>
      <c r="J35" s="15" t="s">
        <v>12</v>
      </c>
      <c r="K35" s="10">
        <v>291674.5</v>
      </c>
    </row>
    <row r="36" spans="5:11" ht="27.6" x14ac:dyDescent="0.25">
      <c r="E36" s="4">
        <v>34</v>
      </c>
      <c r="F36" s="12" t="s">
        <v>56</v>
      </c>
      <c r="G36" s="13" t="s">
        <v>88</v>
      </c>
      <c r="H36" s="11" t="s">
        <v>0</v>
      </c>
      <c r="I36" s="11">
        <v>310</v>
      </c>
      <c r="J36" s="15" t="s">
        <v>11</v>
      </c>
      <c r="K36" s="10">
        <v>36360</v>
      </c>
    </row>
    <row r="37" spans="5:11" ht="27.6" x14ac:dyDescent="0.25">
      <c r="E37" s="4">
        <v>35</v>
      </c>
      <c r="F37" s="17" t="s">
        <v>89</v>
      </c>
      <c r="G37" s="18" t="s">
        <v>90</v>
      </c>
      <c r="H37" s="19" t="s">
        <v>0</v>
      </c>
      <c r="I37" s="19">
        <v>310</v>
      </c>
      <c r="J37" s="20" t="s">
        <v>12</v>
      </c>
      <c r="K37" s="21">
        <v>300000</v>
      </c>
    </row>
    <row r="38" spans="5:11" x14ac:dyDescent="0.25">
      <c r="E38" s="4">
        <v>36</v>
      </c>
      <c r="F38" s="35"/>
      <c r="G38" s="36"/>
      <c r="H38" s="19" t="s">
        <v>1</v>
      </c>
      <c r="I38" s="19">
        <v>310</v>
      </c>
      <c r="J38" s="20"/>
      <c r="K38" s="21">
        <v>130629.6</v>
      </c>
    </row>
    <row r="39" spans="5:11" ht="27.6" x14ac:dyDescent="0.25">
      <c r="E39" s="4">
        <v>37</v>
      </c>
      <c r="F39" s="12" t="s">
        <v>91</v>
      </c>
      <c r="G39" s="13" t="s">
        <v>92</v>
      </c>
      <c r="H39" s="11" t="s">
        <v>0</v>
      </c>
      <c r="I39" s="11">
        <v>310</v>
      </c>
      <c r="J39" s="15" t="s">
        <v>12</v>
      </c>
      <c r="K39" s="10">
        <v>52206.67</v>
      </c>
    </row>
    <row r="40" spans="5:11" ht="27.6" x14ac:dyDescent="0.25">
      <c r="E40" s="4">
        <v>38</v>
      </c>
      <c r="F40" s="12" t="s">
        <v>93</v>
      </c>
      <c r="G40" s="13" t="s">
        <v>94</v>
      </c>
      <c r="H40" s="11" t="s">
        <v>0</v>
      </c>
      <c r="I40" s="11">
        <v>310</v>
      </c>
      <c r="J40" s="15" t="s">
        <v>12</v>
      </c>
      <c r="K40" s="10">
        <v>422870</v>
      </c>
    </row>
    <row r="41" spans="5:11" ht="27.6" x14ac:dyDescent="0.25">
      <c r="E41" s="4">
        <v>39</v>
      </c>
      <c r="F41" s="12" t="s">
        <v>61</v>
      </c>
      <c r="G41" s="13" t="s">
        <v>95</v>
      </c>
      <c r="H41" s="11" t="s">
        <v>1</v>
      </c>
      <c r="I41" s="11">
        <v>310</v>
      </c>
      <c r="J41" s="15"/>
      <c r="K41" s="10">
        <v>54925.98</v>
      </c>
    </row>
    <row r="42" spans="5:11" ht="27.6" x14ac:dyDescent="0.25">
      <c r="E42" s="4">
        <v>40</v>
      </c>
      <c r="F42" s="12" t="s">
        <v>96</v>
      </c>
      <c r="G42" s="13" t="s">
        <v>97</v>
      </c>
      <c r="H42" s="11" t="s">
        <v>0</v>
      </c>
      <c r="I42" s="11">
        <v>310</v>
      </c>
      <c r="J42" s="15" t="s">
        <v>11</v>
      </c>
      <c r="K42" s="10">
        <v>112799.51</v>
      </c>
    </row>
    <row r="43" spans="5:11" ht="27.6" x14ac:dyDescent="0.25">
      <c r="E43" s="4">
        <v>41</v>
      </c>
      <c r="F43" s="12" t="s">
        <v>98</v>
      </c>
      <c r="G43" s="13" t="s">
        <v>87</v>
      </c>
      <c r="H43" s="11" t="s">
        <v>0</v>
      </c>
      <c r="I43" s="11">
        <v>310</v>
      </c>
      <c r="J43" s="15" t="s">
        <v>11</v>
      </c>
      <c r="K43" s="10">
        <v>291674.5</v>
      </c>
    </row>
    <row r="44" spans="5:11" ht="27.6" x14ac:dyDescent="0.25">
      <c r="E44" s="4">
        <v>42</v>
      </c>
      <c r="F44" s="17" t="s">
        <v>63</v>
      </c>
      <c r="G44" s="18" t="s">
        <v>99</v>
      </c>
      <c r="H44" s="19" t="s">
        <v>0</v>
      </c>
      <c r="I44" s="19">
        <v>310</v>
      </c>
      <c r="J44" s="20" t="s">
        <v>11</v>
      </c>
      <c r="K44" s="21">
        <v>300000</v>
      </c>
    </row>
    <row r="45" spans="5:11" x14ac:dyDescent="0.25">
      <c r="E45" s="4">
        <v>43</v>
      </c>
      <c r="F45" s="35"/>
      <c r="G45" s="36"/>
      <c r="H45" s="19" t="s">
        <v>1</v>
      </c>
      <c r="I45" s="19">
        <v>310</v>
      </c>
      <c r="J45" s="20"/>
      <c r="K45" s="21">
        <v>262128</v>
      </c>
    </row>
    <row r="46" spans="5:11" ht="27.6" x14ac:dyDescent="0.25">
      <c r="E46" s="4">
        <v>44</v>
      </c>
      <c r="F46" s="12" t="s">
        <v>100</v>
      </c>
      <c r="G46" s="13" t="s">
        <v>101</v>
      </c>
      <c r="H46" s="11" t="s">
        <v>0</v>
      </c>
      <c r="I46" s="11">
        <v>340</v>
      </c>
      <c r="J46" s="15" t="s">
        <v>13</v>
      </c>
      <c r="K46" s="10">
        <v>130483.7</v>
      </c>
    </row>
    <row r="47" spans="5:11" ht="41.4" x14ac:dyDescent="0.25">
      <c r="E47" s="4">
        <v>45</v>
      </c>
      <c r="F47" s="12" t="s">
        <v>102</v>
      </c>
      <c r="G47" s="13" t="s">
        <v>103</v>
      </c>
      <c r="H47" s="11" t="s">
        <v>1</v>
      </c>
      <c r="I47" s="11">
        <v>310</v>
      </c>
      <c r="J47" s="15"/>
      <c r="K47" s="10">
        <v>48525</v>
      </c>
    </row>
    <row r="48" spans="5:11" ht="27.6" x14ac:dyDescent="0.25">
      <c r="E48" s="4">
        <v>46</v>
      </c>
      <c r="F48" s="12" t="s">
        <v>4</v>
      </c>
      <c r="G48" s="13" t="s">
        <v>104</v>
      </c>
      <c r="H48" s="11" t="s">
        <v>1</v>
      </c>
      <c r="I48" s="11">
        <v>225</v>
      </c>
      <c r="J48" s="15"/>
      <c r="K48" s="10">
        <v>22161.69</v>
      </c>
    </row>
    <row r="49" spans="5:11" ht="27.6" x14ac:dyDescent="0.25">
      <c r="E49" s="4">
        <v>47</v>
      </c>
      <c r="F49" s="12" t="s">
        <v>4</v>
      </c>
      <c r="G49" s="13" t="s">
        <v>101</v>
      </c>
      <c r="H49" s="11" t="s">
        <v>1</v>
      </c>
      <c r="I49" s="11">
        <v>340</v>
      </c>
      <c r="J49" s="15"/>
      <c r="K49" s="10">
        <v>51311.42</v>
      </c>
    </row>
    <row r="50" spans="5:11" ht="27.6" x14ac:dyDescent="0.25">
      <c r="E50" s="4">
        <v>48</v>
      </c>
      <c r="F50" s="12" t="s">
        <v>4</v>
      </c>
      <c r="G50" s="13" t="s">
        <v>105</v>
      </c>
      <c r="H50" s="11" t="s">
        <v>1</v>
      </c>
      <c r="I50" s="11">
        <v>340</v>
      </c>
      <c r="J50" s="15"/>
      <c r="K50" s="10">
        <v>71730</v>
      </c>
    </row>
    <row r="51" spans="5:11" ht="27.6" x14ac:dyDescent="0.25">
      <c r="E51" s="4">
        <v>49</v>
      </c>
      <c r="F51" s="12" t="s">
        <v>4</v>
      </c>
      <c r="G51" s="13" t="s">
        <v>106</v>
      </c>
      <c r="H51" s="11" t="s">
        <v>1</v>
      </c>
      <c r="I51" s="11">
        <v>340</v>
      </c>
      <c r="J51" s="15"/>
      <c r="K51" s="10">
        <v>73524.89</v>
      </c>
    </row>
    <row r="52" spans="5:11" ht="27.6" x14ac:dyDescent="0.25">
      <c r="E52" s="4">
        <v>50</v>
      </c>
      <c r="F52" s="17" t="s">
        <v>107</v>
      </c>
      <c r="G52" s="18" t="s">
        <v>97</v>
      </c>
      <c r="H52" s="19" t="s">
        <v>0</v>
      </c>
      <c r="I52" s="19">
        <v>310</v>
      </c>
      <c r="J52" s="20" t="s">
        <v>12</v>
      </c>
      <c r="K52" s="21">
        <v>300000</v>
      </c>
    </row>
    <row r="53" spans="5:11" x14ac:dyDescent="0.25">
      <c r="E53" s="4">
        <v>51</v>
      </c>
      <c r="F53" s="35"/>
      <c r="G53" s="36"/>
      <c r="H53" s="19" t="s">
        <v>1</v>
      </c>
      <c r="I53" s="19">
        <v>310</v>
      </c>
      <c r="J53" s="20"/>
      <c r="K53" s="21">
        <v>167779.95</v>
      </c>
    </row>
    <row r="54" spans="5:11" ht="27.6" x14ac:dyDescent="0.25">
      <c r="E54" s="4">
        <v>52</v>
      </c>
      <c r="F54" s="12" t="s">
        <v>22</v>
      </c>
      <c r="G54" s="13" t="s">
        <v>97</v>
      </c>
      <c r="H54" s="11" t="s">
        <v>1</v>
      </c>
      <c r="I54" s="11">
        <v>310</v>
      </c>
      <c r="J54" s="15"/>
      <c r="K54" s="10">
        <v>73388.639999999999</v>
      </c>
    </row>
    <row r="55" spans="5:11" ht="27.6" x14ac:dyDescent="0.25">
      <c r="E55" s="4">
        <v>53</v>
      </c>
      <c r="F55" s="12" t="s">
        <v>108</v>
      </c>
      <c r="G55" s="13" t="s">
        <v>104</v>
      </c>
      <c r="H55" s="11" t="s">
        <v>1</v>
      </c>
      <c r="I55" s="11">
        <v>225</v>
      </c>
      <c r="J55" s="15"/>
      <c r="K55" s="10">
        <v>90841.65</v>
      </c>
    </row>
    <row r="56" spans="5:11" ht="27.6" x14ac:dyDescent="0.25">
      <c r="E56" s="4">
        <v>54</v>
      </c>
      <c r="F56" s="12" t="s">
        <v>17</v>
      </c>
      <c r="G56" s="13" t="s">
        <v>109</v>
      </c>
      <c r="H56" s="11" t="s">
        <v>19</v>
      </c>
      <c r="I56" s="11">
        <v>340</v>
      </c>
      <c r="J56" s="15"/>
      <c r="K56" s="10">
        <v>52519.199999999997</v>
      </c>
    </row>
    <row r="57" spans="5:11" ht="41.4" x14ac:dyDescent="0.25">
      <c r="E57" s="4">
        <v>55</v>
      </c>
      <c r="F57" s="12" t="s">
        <v>3</v>
      </c>
      <c r="G57" s="13" t="s">
        <v>101</v>
      </c>
      <c r="H57" s="11" t="s">
        <v>1</v>
      </c>
      <c r="I57" s="11">
        <v>340</v>
      </c>
      <c r="J57" s="15"/>
      <c r="K57" s="10">
        <v>147530</v>
      </c>
    </row>
    <row r="58" spans="5:11" ht="41.4" x14ac:dyDescent="0.25">
      <c r="E58" s="4">
        <v>56</v>
      </c>
      <c r="F58" s="12" t="s">
        <v>3</v>
      </c>
      <c r="G58" s="13" t="s">
        <v>110</v>
      </c>
      <c r="H58" s="11" t="s">
        <v>1</v>
      </c>
      <c r="I58" s="11">
        <v>310</v>
      </c>
      <c r="J58" s="15"/>
      <c r="K58" s="10">
        <v>38290</v>
      </c>
    </row>
    <row r="59" spans="5:11" ht="41.4" x14ac:dyDescent="0.25">
      <c r="E59" s="4">
        <v>57</v>
      </c>
      <c r="F59" s="12" t="s">
        <v>3</v>
      </c>
      <c r="G59" s="13" t="s">
        <v>111</v>
      </c>
      <c r="H59" s="11" t="s">
        <v>1</v>
      </c>
      <c r="I59" s="11">
        <v>310</v>
      </c>
      <c r="J59" s="15"/>
      <c r="K59" s="10">
        <v>242840</v>
      </c>
    </row>
    <row r="60" spans="5:11" ht="27.6" x14ac:dyDescent="0.25">
      <c r="E60" s="4">
        <v>58</v>
      </c>
      <c r="F60" s="12" t="s">
        <v>112</v>
      </c>
      <c r="G60" s="13" t="s">
        <v>113</v>
      </c>
      <c r="H60" s="11" t="s">
        <v>0</v>
      </c>
      <c r="I60" s="11">
        <v>310</v>
      </c>
      <c r="J60" s="15" t="s">
        <v>11</v>
      </c>
      <c r="K60" s="10">
        <v>43683.33</v>
      </c>
    </row>
    <row r="61" spans="5:11" ht="27.6" x14ac:dyDescent="0.25">
      <c r="E61" s="4">
        <v>59</v>
      </c>
      <c r="F61" s="12" t="s">
        <v>114</v>
      </c>
      <c r="G61" s="13" t="s">
        <v>106</v>
      </c>
      <c r="H61" s="11" t="s">
        <v>0</v>
      </c>
      <c r="I61" s="11">
        <v>340</v>
      </c>
      <c r="J61" s="15" t="s">
        <v>13</v>
      </c>
      <c r="K61" s="10">
        <v>172275.54</v>
      </c>
    </row>
    <row r="62" spans="5:11" ht="27.6" x14ac:dyDescent="0.25">
      <c r="E62" s="4">
        <v>60</v>
      </c>
      <c r="F62" s="12" t="s">
        <v>115</v>
      </c>
      <c r="G62" s="13" t="s">
        <v>104</v>
      </c>
      <c r="H62" s="11" t="s">
        <v>0</v>
      </c>
      <c r="I62" s="11">
        <v>225</v>
      </c>
      <c r="J62" s="15" t="s">
        <v>13</v>
      </c>
      <c r="K62" s="10">
        <v>101366.9</v>
      </c>
    </row>
    <row r="63" spans="5:11" ht="27.6" x14ac:dyDescent="0.25">
      <c r="E63" s="4">
        <v>61</v>
      </c>
      <c r="F63" s="12" t="s">
        <v>115</v>
      </c>
      <c r="G63" s="13" t="s">
        <v>101</v>
      </c>
      <c r="H63" s="11" t="s">
        <v>0</v>
      </c>
      <c r="I63" s="11">
        <v>340</v>
      </c>
      <c r="J63" s="15" t="s">
        <v>13</v>
      </c>
      <c r="K63" s="10">
        <v>59420.74</v>
      </c>
    </row>
    <row r="64" spans="5:11" ht="27.6" x14ac:dyDescent="0.25">
      <c r="E64" s="4">
        <v>62</v>
      </c>
      <c r="F64" s="12" t="s">
        <v>115</v>
      </c>
      <c r="G64" s="13" t="s">
        <v>105</v>
      </c>
      <c r="H64" s="11" t="s">
        <v>0</v>
      </c>
      <c r="I64" s="11">
        <v>340</v>
      </c>
      <c r="J64" s="15" t="s">
        <v>13</v>
      </c>
      <c r="K64" s="10">
        <v>186000</v>
      </c>
    </row>
    <row r="65" spans="5:11" ht="27.6" x14ac:dyDescent="0.25">
      <c r="E65" s="4">
        <v>63</v>
      </c>
      <c r="F65" s="12" t="s">
        <v>115</v>
      </c>
      <c r="G65" s="13" t="s">
        <v>116</v>
      </c>
      <c r="H65" s="11" t="s">
        <v>0</v>
      </c>
      <c r="I65" s="11">
        <v>340</v>
      </c>
      <c r="J65" s="15" t="s">
        <v>13</v>
      </c>
      <c r="K65" s="10">
        <v>115449.24</v>
      </c>
    </row>
    <row r="66" spans="5:11" ht="27.6" x14ac:dyDescent="0.25">
      <c r="E66" s="4">
        <v>64</v>
      </c>
      <c r="F66" s="12" t="s">
        <v>115</v>
      </c>
      <c r="G66" s="13" t="s">
        <v>117</v>
      </c>
      <c r="H66" s="11" t="s">
        <v>0</v>
      </c>
      <c r="I66" s="11">
        <v>340</v>
      </c>
      <c r="J66" s="15" t="s">
        <v>13</v>
      </c>
      <c r="K66" s="10">
        <v>61794.85</v>
      </c>
    </row>
    <row r="67" spans="5:11" ht="27.6" x14ac:dyDescent="0.25">
      <c r="E67" s="4">
        <v>65</v>
      </c>
      <c r="F67" s="12" t="s">
        <v>115</v>
      </c>
      <c r="G67" s="13" t="s">
        <v>118</v>
      </c>
      <c r="H67" s="11" t="s">
        <v>0</v>
      </c>
      <c r="I67" s="11">
        <v>340</v>
      </c>
      <c r="J67" s="15" t="s">
        <v>13</v>
      </c>
      <c r="K67" s="10">
        <v>90254</v>
      </c>
    </row>
    <row r="68" spans="5:11" ht="27.6" x14ac:dyDescent="0.25">
      <c r="E68" s="4">
        <v>66</v>
      </c>
      <c r="F68" s="12" t="s">
        <v>115</v>
      </c>
      <c r="G68" s="13" t="s">
        <v>119</v>
      </c>
      <c r="H68" s="11" t="s">
        <v>0</v>
      </c>
      <c r="I68" s="11">
        <v>340</v>
      </c>
      <c r="J68" s="15" t="s">
        <v>13</v>
      </c>
      <c r="K68" s="10">
        <v>135639.6</v>
      </c>
    </row>
    <row r="69" spans="5:11" ht="27.6" x14ac:dyDescent="0.25">
      <c r="E69" s="4">
        <v>67</v>
      </c>
      <c r="F69" s="12" t="s">
        <v>115</v>
      </c>
      <c r="G69" s="13" t="s">
        <v>120</v>
      </c>
      <c r="H69" s="11" t="s">
        <v>0</v>
      </c>
      <c r="I69" s="11">
        <v>340</v>
      </c>
      <c r="J69" s="15" t="s">
        <v>13</v>
      </c>
      <c r="K69" s="10">
        <v>235530.9</v>
      </c>
    </row>
    <row r="70" spans="5:11" ht="27.6" x14ac:dyDescent="0.25">
      <c r="E70" s="4">
        <v>68</v>
      </c>
      <c r="F70" s="12" t="s">
        <v>121</v>
      </c>
      <c r="G70" s="13" t="s">
        <v>20</v>
      </c>
      <c r="H70" s="11" t="s">
        <v>0</v>
      </c>
      <c r="I70" s="11">
        <v>226</v>
      </c>
      <c r="J70" s="15" t="s">
        <v>13</v>
      </c>
      <c r="K70" s="10">
        <v>332962.8</v>
      </c>
    </row>
    <row r="71" spans="5:11" ht="27.6" x14ac:dyDescent="0.25">
      <c r="E71" s="4">
        <v>69</v>
      </c>
      <c r="F71" s="12" t="s">
        <v>122</v>
      </c>
      <c r="G71" s="13" t="s">
        <v>20</v>
      </c>
      <c r="H71" s="11" t="s">
        <v>0</v>
      </c>
      <c r="I71" s="11">
        <v>226</v>
      </c>
      <c r="J71" s="15" t="s">
        <v>13</v>
      </c>
      <c r="K71" s="10">
        <v>109454.47</v>
      </c>
    </row>
    <row r="72" spans="5:11" ht="27.6" x14ac:dyDescent="0.25">
      <c r="E72" s="4">
        <v>70</v>
      </c>
      <c r="F72" s="12" t="s">
        <v>123</v>
      </c>
      <c r="G72" s="13" t="s">
        <v>20</v>
      </c>
      <c r="H72" s="11" t="s">
        <v>0</v>
      </c>
      <c r="I72" s="11">
        <v>226</v>
      </c>
      <c r="J72" s="15" t="s">
        <v>13</v>
      </c>
      <c r="K72" s="10">
        <v>127270.52</v>
      </c>
    </row>
    <row r="73" spans="5:11" ht="27.6" x14ac:dyDescent="0.25">
      <c r="E73" s="4">
        <v>71</v>
      </c>
      <c r="F73" s="12" t="s">
        <v>124</v>
      </c>
      <c r="G73" s="13" t="s">
        <v>20</v>
      </c>
      <c r="H73" s="11" t="s">
        <v>0</v>
      </c>
      <c r="I73" s="11">
        <v>226</v>
      </c>
      <c r="J73" s="15" t="s">
        <v>13</v>
      </c>
      <c r="K73" s="10">
        <v>109890.42</v>
      </c>
    </row>
    <row r="74" spans="5:11" ht="27.6" x14ac:dyDescent="0.25">
      <c r="E74" s="4">
        <v>72</v>
      </c>
      <c r="F74" s="12" t="s">
        <v>125</v>
      </c>
      <c r="G74" s="13" t="s">
        <v>20</v>
      </c>
      <c r="H74" s="11" t="s">
        <v>0</v>
      </c>
      <c r="I74" s="11">
        <v>226</v>
      </c>
      <c r="J74" s="15" t="s">
        <v>13</v>
      </c>
      <c r="K74" s="10">
        <v>194438.42</v>
      </c>
    </row>
    <row r="75" spans="5:11" ht="27.6" x14ac:dyDescent="0.25">
      <c r="E75" s="4">
        <v>73</v>
      </c>
      <c r="F75" s="12" t="s">
        <v>126</v>
      </c>
      <c r="G75" s="13" t="s">
        <v>20</v>
      </c>
      <c r="H75" s="11" t="s">
        <v>0</v>
      </c>
      <c r="I75" s="11">
        <v>226</v>
      </c>
      <c r="J75" s="15" t="s">
        <v>13</v>
      </c>
      <c r="K75" s="10">
        <v>160730</v>
      </c>
    </row>
    <row r="76" spans="5:11" ht="27.6" x14ac:dyDescent="0.25">
      <c r="E76" s="4">
        <v>74</v>
      </c>
      <c r="F76" s="12" t="s">
        <v>127</v>
      </c>
      <c r="G76" s="13" t="s">
        <v>20</v>
      </c>
      <c r="H76" s="11" t="s">
        <v>0</v>
      </c>
      <c r="I76" s="11">
        <v>226</v>
      </c>
      <c r="J76" s="15" t="s">
        <v>13</v>
      </c>
      <c r="K76" s="10">
        <v>107654.51</v>
      </c>
    </row>
    <row r="77" spans="5:11" ht="27.6" x14ac:dyDescent="0.25">
      <c r="E77" s="4">
        <v>75</v>
      </c>
      <c r="F77" s="12" t="s">
        <v>128</v>
      </c>
      <c r="G77" s="13" t="s">
        <v>20</v>
      </c>
      <c r="H77" s="11" t="s">
        <v>0</v>
      </c>
      <c r="I77" s="11">
        <v>226</v>
      </c>
      <c r="J77" s="15" t="s">
        <v>13</v>
      </c>
      <c r="K77" s="10">
        <v>180850</v>
      </c>
    </row>
    <row r="78" spans="5:11" ht="27.6" x14ac:dyDescent="0.25">
      <c r="E78" s="4">
        <v>76</v>
      </c>
      <c r="F78" s="12" t="s">
        <v>129</v>
      </c>
      <c r="G78" s="13" t="s">
        <v>20</v>
      </c>
      <c r="H78" s="11" t="s">
        <v>0</v>
      </c>
      <c r="I78" s="11">
        <v>226</v>
      </c>
      <c r="J78" s="15" t="s">
        <v>13</v>
      </c>
      <c r="K78" s="10">
        <v>166090.25</v>
      </c>
    </row>
    <row r="79" spans="5:11" ht="27.6" x14ac:dyDescent="0.25">
      <c r="E79" s="4">
        <v>77</v>
      </c>
      <c r="F79" s="12" t="s">
        <v>130</v>
      </c>
      <c r="G79" s="13" t="s">
        <v>20</v>
      </c>
      <c r="H79" s="11" t="s">
        <v>0</v>
      </c>
      <c r="I79" s="11">
        <v>226</v>
      </c>
      <c r="J79" s="15" t="s">
        <v>13</v>
      </c>
      <c r="K79" s="10">
        <v>148870</v>
      </c>
    </row>
    <row r="80" spans="5:11" ht="27.6" x14ac:dyDescent="0.25">
      <c r="E80" s="4">
        <v>78</v>
      </c>
      <c r="F80" s="12" t="s">
        <v>131</v>
      </c>
      <c r="G80" s="13" t="s">
        <v>20</v>
      </c>
      <c r="H80" s="11" t="s">
        <v>0</v>
      </c>
      <c r="I80" s="11">
        <v>226</v>
      </c>
      <c r="J80" s="15" t="s">
        <v>13</v>
      </c>
      <c r="K80" s="10">
        <v>195735</v>
      </c>
    </row>
    <row r="81" spans="5:11" ht="27.6" x14ac:dyDescent="0.25">
      <c r="E81" s="4">
        <v>79</v>
      </c>
      <c r="F81" s="12" t="s">
        <v>96</v>
      </c>
      <c r="G81" s="13" t="s">
        <v>20</v>
      </c>
      <c r="H81" s="11" t="s">
        <v>0</v>
      </c>
      <c r="I81" s="11">
        <v>226</v>
      </c>
      <c r="J81" s="15" t="s">
        <v>13</v>
      </c>
      <c r="K81" s="10">
        <v>395559.58</v>
      </c>
    </row>
    <row r="82" spans="5:11" ht="27.6" x14ac:dyDescent="0.25">
      <c r="E82" s="4">
        <v>80</v>
      </c>
      <c r="F82" s="12" t="s">
        <v>16</v>
      </c>
      <c r="G82" s="13" t="s">
        <v>20</v>
      </c>
      <c r="H82" s="11" t="s">
        <v>0</v>
      </c>
      <c r="I82" s="11">
        <v>226</v>
      </c>
      <c r="J82" s="15" t="s">
        <v>13</v>
      </c>
      <c r="K82" s="10">
        <v>528500</v>
      </c>
    </row>
    <row r="83" spans="5:11" ht="27.6" x14ac:dyDescent="0.25">
      <c r="E83" s="4">
        <v>81</v>
      </c>
      <c r="F83" s="12" t="s">
        <v>132</v>
      </c>
      <c r="G83" s="13" t="s">
        <v>20</v>
      </c>
      <c r="H83" s="11" t="s">
        <v>0</v>
      </c>
      <c r="I83" s="11">
        <v>226</v>
      </c>
      <c r="J83" s="15" t="s">
        <v>13</v>
      </c>
      <c r="K83" s="10">
        <v>71148.92</v>
      </c>
    </row>
    <row r="84" spans="5:11" ht="27.6" x14ac:dyDescent="0.25">
      <c r="E84" s="4">
        <v>82</v>
      </c>
      <c r="F84" s="12" t="s">
        <v>18</v>
      </c>
      <c r="G84" s="13" t="s">
        <v>23</v>
      </c>
      <c r="H84" s="11" t="s">
        <v>1</v>
      </c>
      <c r="I84" s="11">
        <v>225</v>
      </c>
      <c r="J84" s="15"/>
      <c r="K84" s="10">
        <v>1376545.52</v>
      </c>
    </row>
    <row r="85" spans="5:11" ht="27.6" x14ac:dyDescent="0.25">
      <c r="E85" s="4">
        <v>83</v>
      </c>
      <c r="F85" s="12" t="s">
        <v>132</v>
      </c>
      <c r="G85" s="13" t="s">
        <v>133</v>
      </c>
      <c r="H85" s="11" t="s">
        <v>1</v>
      </c>
      <c r="I85" s="11">
        <v>225</v>
      </c>
      <c r="J85" s="15"/>
      <c r="K85" s="10">
        <v>211685.29</v>
      </c>
    </row>
    <row r="86" spans="5:11" ht="27.6" x14ac:dyDescent="0.25">
      <c r="E86" s="4">
        <v>84</v>
      </c>
      <c r="F86" s="12" t="s">
        <v>132</v>
      </c>
      <c r="G86" s="13" t="s">
        <v>15</v>
      </c>
      <c r="H86" s="11" t="s">
        <v>1</v>
      </c>
      <c r="I86" s="11">
        <v>225</v>
      </c>
      <c r="J86" s="15"/>
      <c r="K86" s="10">
        <v>169466.33</v>
      </c>
    </row>
    <row r="87" spans="5:11" ht="27.6" x14ac:dyDescent="0.25">
      <c r="E87" s="4">
        <v>85</v>
      </c>
      <c r="F87" s="12" t="s">
        <v>132</v>
      </c>
      <c r="G87" s="13" t="s">
        <v>31</v>
      </c>
      <c r="H87" s="11" t="s">
        <v>1</v>
      </c>
      <c r="I87" s="11">
        <v>225</v>
      </c>
      <c r="J87" s="15"/>
      <c r="K87" s="10">
        <v>75679.289999999994</v>
      </c>
    </row>
    <row r="88" spans="5:11" ht="27.6" x14ac:dyDescent="0.25">
      <c r="E88" s="4">
        <v>86</v>
      </c>
      <c r="F88" s="12" t="s">
        <v>96</v>
      </c>
      <c r="G88" s="13" t="s">
        <v>134</v>
      </c>
      <c r="H88" s="11" t="s">
        <v>1</v>
      </c>
      <c r="I88" s="11">
        <v>225</v>
      </c>
      <c r="J88" s="15"/>
      <c r="K88" s="10">
        <v>611114.1</v>
      </c>
    </row>
    <row r="89" spans="5:11" ht="27.6" x14ac:dyDescent="0.25">
      <c r="E89" s="4">
        <v>87</v>
      </c>
      <c r="F89" s="12" t="s">
        <v>126</v>
      </c>
      <c r="G89" s="13" t="s">
        <v>135</v>
      </c>
      <c r="H89" s="11" t="s">
        <v>0</v>
      </c>
      <c r="I89" s="11">
        <v>225</v>
      </c>
      <c r="J89" s="15" t="s">
        <v>13</v>
      </c>
      <c r="K89" s="10">
        <v>122226.23</v>
      </c>
    </row>
    <row r="90" spans="5:11" ht="27.6" x14ac:dyDescent="0.25">
      <c r="E90" s="4">
        <v>88</v>
      </c>
      <c r="F90" s="12" t="s">
        <v>136</v>
      </c>
      <c r="G90" s="13" t="s">
        <v>133</v>
      </c>
      <c r="H90" s="11" t="s">
        <v>0</v>
      </c>
      <c r="I90" s="11">
        <v>225</v>
      </c>
      <c r="J90" s="15" t="s">
        <v>11</v>
      </c>
      <c r="K90" s="10">
        <v>796898.59</v>
      </c>
    </row>
    <row r="91" spans="5:11" ht="41.4" x14ac:dyDescent="0.25">
      <c r="E91" s="4">
        <v>89</v>
      </c>
      <c r="F91" s="12" t="s">
        <v>137</v>
      </c>
      <c r="G91" s="13" t="s">
        <v>31</v>
      </c>
      <c r="H91" s="11" t="s">
        <v>1</v>
      </c>
      <c r="I91" s="11">
        <v>225</v>
      </c>
      <c r="J91" s="15"/>
      <c r="K91" s="10">
        <v>55922.33</v>
      </c>
    </row>
    <row r="92" spans="5:11" x14ac:dyDescent="0.25">
      <c r="E92" s="4">
        <v>90</v>
      </c>
      <c r="F92" s="12"/>
      <c r="G92" s="13"/>
      <c r="H92" s="11"/>
      <c r="I92" s="11"/>
      <c r="J92" s="15"/>
      <c r="K92" s="10"/>
    </row>
    <row r="93" spans="5:11" x14ac:dyDescent="0.25">
      <c r="K93" s="6">
        <f>SUM(K3:K92)</f>
        <v>15906365.280000001</v>
      </c>
    </row>
  </sheetData>
  <autoFilter ref="A2:K17"/>
  <sortState ref="A1:A61821">
    <sortCondition ref="A1:A61821"/>
  </sortState>
  <dataConsolidate/>
  <dataValidations count="8">
    <dataValidation type="list" allowBlank="1" showInputMessage="1" showErrorMessage="1" sqref="F1:F2 F93:F1048576">
      <formula1>#REF!</formula1>
    </dataValidation>
    <dataValidation type="list" allowBlank="1" showInputMessage="1" showErrorMessage="1" sqref="J1:J2 J93:J1048576">
      <formula1>#REF!</formula1>
    </dataValidation>
    <dataValidation type="list" allowBlank="1" showInputMessage="1" showErrorMessage="1" sqref="H1:H2 H93:H1048576">
      <formula1>#REF!</formula1>
    </dataValidation>
    <dataValidation type="list" allowBlank="1" showInputMessage="1" showErrorMessage="1" sqref="I1:I2 I93:I1048576">
      <formula1>#REF!</formula1>
    </dataValidation>
    <dataValidation type="list" allowBlank="1" showInputMessage="1" showErrorMessage="1" sqref="F3:F92">
      <formula1>$B$385:$B$563</formula1>
    </dataValidation>
    <dataValidation type="list" allowBlank="1" showInputMessage="1" showErrorMessage="1" sqref="H3:H92">
      <formula1>$A$386:$A$388</formula1>
    </dataValidation>
    <dataValidation type="list" allowBlank="1" showInputMessage="1" showErrorMessage="1" sqref="I3:I92">
      <formula1>$C$385:$C$390</formula1>
    </dataValidation>
    <dataValidation type="list" allowBlank="1" showInputMessage="1" showErrorMessage="1" sqref="J3:J92">
      <formula1>$D$385:$D$390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="63" zoomScaleNormal="63" workbookViewId="0">
      <selection activeCell="A20" sqref="A20"/>
    </sheetView>
  </sheetViews>
  <sheetFormatPr defaultRowHeight="14.4" x14ac:dyDescent="0.3"/>
  <cols>
    <col min="1" max="1" width="16" bestFit="1" customWidth="1"/>
    <col min="2" max="2" width="99.109375" customWidth="1"/>
    <col min="3" max="3" width="20.88671875" customWidth="1"/>
    <col min="4" max="4" width="22.33203125" bestFit="1" customWidth="1"/>
    <col min="5" max="5" width="25" bestFit="1" customWidth="1"/>
    <col min="6" max="6" width="20.33203125" bestFit="1" customWidth="1"/>
  </cols>
  <sheetData>
    <row r="1" spans="1:6" ht="18" x14ac:dyDescent="0.35">
      <c r="A1" s="22"/>
      <c r="B1" s="23" t="s">
        <v>24</v>
      </c>
      <c r="C1" s="24"/>
      <c r="D1" s="25"/>
      <c r="E1" s="25"/>
      <c r="F1" s="25"/>
    </row>
    <row r="2" spans="1:6" ht="52.8" x14ac:dyDescent="0.35">
      <c r="A2" s="26" t="s">
        <v>25</v>
      </c>
      <c r="B2" s="26" t="s">
        <v>26</v>
      </c>
      <c r="C2" s="27" t="s">
        <v>27</v>
      </c>
      <c r="D2" s="28" t="s">
        <v>28</v>
      </c>
      <c r="E2" s="28" t="s">
        <v>29</v>
      </c>
      <c r="F2" s="25"/>
    </row>
    <row r="3" spans="1:6" ht="18" x14ac:dyDescent="0.35">
      <c r="A3" s="29" t="s">
        <v>30</v>
      </c>
      <c r="B3" s="30" t="s">
        <v>31</v>
      </c>
      <c r="C3" s="31">
        <v>173236.64</v>
      </c>
      <c r="D3" s="32" t="s">
        <v>32</v>
      </c>
      <c r="E3" s="33">
        <v>43255</v>
      </c>
      <c r="F3" s="25" t="s">
        <v>33</v>
      </c>
    </row>
    <row r="4" spans="1:6" ht="18" x14ac:dyDescent="0.35">
      <c r="A4" s="29" t="s">
        <v>34</v>
      </c>
      <c r="B4" s="30" t="s">
        <v>35</v>
      </c>
      <c r="C4" s="31">
        <v>391729.29</v>
      </c>
      <c r="D4" s="32" t="s">
        <v>36</v>
      </c>
      <c r="E4" s="33">
        <v>42913</v>
      </c>
      <c r="F4" s="25" t="s">
        <v>33</v>
      </c>
    </row>
    <row r="5" spans="1:6" ht="18" x14ac:dyDescent="0.35">
      <c r="A5" s="29" t="s">
        <v>37</v>
      </c>
      <c r="B5" s="30" t="s">
        <v>38</v>
      </c>
      <c r="C5" s="31">
        <v>289084.82</v>
      </c>
      <c r="D5" s="32" t="s">
        <v>32</v>
      </c>
      <c r="E5" s="33">
        <v>43252</v>
      </c>
      <c r="F5" s="25"/>
    </row>
    <row r="6" spans="1:6" ht="18" x14ac:dyDescent="0.35">
      <c r="A6" s="29" t="s">
        <v>39</v>
      </c>
      <c r="B6" s="30" t="s">
        <v>40</v>
      </c>
      <c r="C6" s="31">
        <v>34659.47</v>
      </c>
      <c r="D6" s="32" t="s">
        <v>32</v>
      </c>
      <c r="E6" s="33">
        <v>43234</v>
      </c>
      <c r="F6" s="25" t="s">
        <v>33</v>
      </c>
    </row>
    <row r="7" spans="1:6" ht="18" x14ac:dyDescent="0.35">
      <c r="A7" s="29" t="s">
        <v>41</v>
      </c>
      <c r="B7" s="30" t="s">
        <v>42</v>
      </c>
      <c r="C7" s="31">
        <v>216680.51</v>
      </c>
      <c r="D7" s="32" t="s">
        <v>43</v>
      </c>
      <c r="E7" s="33">
        <v>43252</v>
      </c>
      <c r="F7" s="25" t="s">
        <v>33</v>
      </c>
    </row>
    <row r="8" spans="1:6" ht="18" x14ac:dyDescent="0.35">
      <c r="A8" s="29" t="s">
        <v>44</v>
      </c>
      <c r="B8" s="30" t="s">
        <v>45</v>
      </c>
      <c r="C8" s="31">
        <v>240534.28</v>
      </c>
      <c r="D8" s="32" t="s">
        <v>36</v>
      </c>
      <c r="E8" s="33">
        <v>43297</v>
      </c>
      <c r="F8" s="25" t="s">
        <v>33</v>
      </c>
    </row>
    <row r="9" spans="1:6" ht="18" x14ac:dyDescent="0.35">
      <c r="A9" s="29" t="s">
        <v>46</v>
      </c>
      <c r="B9" s="30" t="s">
        <v>47</v>
      </c>
      <c r="C9" s="31">
        <v>304908.11</v>
      </c>
      <c r="D9" s="32" t="s">
        <v>32</v>
      </c>
      <c r="E9" s="33">
        <v>43252</v>
      </c>
      <c r="F9" s="25" t="s">
        <v>33</v>
      </c>
    </row>
    <row r="10" spans="1:6" ht="18" x14ac:dyDescent="0.35">
      <c r="A10" s="29" t="s">
        <v>48</v>
      </c>
      <c r="B10" s="30" t="s">
        <v>49</v>
      </c>
      <c r="C10" s="31">
        <v>314982.69038244186</v>
      </c>
      <c r="D10" s="32" t="s">
        <v>36</v>
      </c>
      <c r="E10" s="33">
        <v>43297</v>
      </c>
      <c r="F10" s="25" t="s">
        <v>33</v>
      </c>
    </row>
    <row r="11" spans="1:6" ht="18" x14ac:dyDescent="0.35">
      <c r="A11" s="29" t="s">
        <v>50</v>
      </c>
      <c r="B11" s="30" t="s">
        <v>51</v>
      </c>
      <c r="C11" s="31">
        <v>56074.634927060055</v>
      </c>
      <c r="D11" s="32" t="s">
        <v>52</v>
      </c>
      <c r="E11" s="33">
        <v>43276</v>
      </c>
      <c r="F11" s="25" t="s">
        <v>33</v>
      </c>
    </row>
    <row r="12" spans="1:6" ht="18" x14ac:dyDescent="0.35">
      <c r="A12" s="29" t="s">
        <v>53</v>
      </c>
      <c r="B12" s="30" t="s">
        <v>54</v>
      </c>
      <c r="C12" s="31">
        <v>452192.54</v>
      </c>
      <c r="D12" s="32" t="s">
        <v>32</v>
      </c>
      <c r="E12" s="33">
        <v>43283</v>
      </c>
      <c r="F12" s="25" t="s">
        <v>33</v>
      </c>
    </row>
    <row r="13" spans="1:6" ht="18" x14ac:dyDescent="0.35">
      <c r="A13" s="29" t="s">
        <v>53</v>
      </c>
      <c r="B13" s="30" t="s">
        <v>55</v>
      </c>
      <c r="C13" s="31">
        <v>184746.46</v>
      </c>
      <c r="D13" s="32" t="s">
        <v>32</v>
      </c>
      <c r="E13" s="33">
        <v>43283</v>
      </c>
      <c r="F13" s="25" t="s">
        <v>33</v>
      </c>
    </row>
    <row r="14" spans="1:6" ht="18" x14ac:dyDescent="0.35">
      <c r="A14" s="29"/>
      <c r="B14" s="30"/>
      <c r="C14" s="31"/>
      <c r="D14" s="32"/>
      <c r="E14" s="33"/>
      <c r="F14" s="25"/>
    </row>
    <row r="15" spans="1:6" ht="18" x14ac:dyDescent="0.35">
      <c r="A15" s="25"/>
      <c r="B15" s="25"/>
      <c r="C15" s="25"/>
      <c r="D15" s="25"/>
      <c r="E15" s="25"/>
      <c r="F15" s="25"/>
    </row>
    <row r="16" spans="1:6" ht="18" x14ac:dyDescent="0.35">
      <c r="A16" s="22"/>
      <c r="B16" s="25"/>
      <c r="C16" s="24"/>
      <c r="D16" s="25"/>
      <c r="E16" s="25"/>
      <c r="F16" s="25"/>
    </row>
    <row r="17" spans="1:6" ht="18" x14ac:dyDescent="0.35">
      <c r="A17" s="22"/>
      <c r="B17" s="25"/>
      <c r="C17" s="34">
        <f>SUM(C3:C16)</f>
        <v>2658829.4453095021</v>
      </c>
      <c r="D17" s="25"/>
      <c r="E17" s="25"/>
      <c r="F17" s="25"/>
    </row>
    <row r="18" spans="1:6" ht="18" x14ac:dyDescent="0.35">
      <c r="A18" s="22"/>
      <c r="B18" s="25"/>
      <c r="C18" s="24"/>
      <c r="D18" s="25"/>
      <c r="E18" s="25"/>
      <c r="F18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перенос на апрель </vt:lpstr>
      <vt:lpstr>косгу</vt:lpstr>
      <vt:lpstr>Учреждения</vt:lpstr>
      <vt:lpstr>Финансирование</vt:lpstr>
      <vt:lpstr>Фонд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2017-04-17T06:47:06Z</dcterms:created>
  <dcterms:modified xsi:type="dcterms:W3CDTF">2018-04-10T12:33:01Z</dcterms:modified>
</cp:coreProperties>
</file>